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56A88B4-E929-465B-90B4-05D925C2B6E6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Перечень1" sheetId="8" state="hidden" r:id="rId1"/>
    <sheet name="Перечень" sheetId="7" r:id="rId2"/>
    <sheet name="Отчет" sheetId="9" state="hidden" r:id="rId3"/>
  </sheets>
  <definedNames>
    <definedName name="_xlnm._FilterDatabase" localSheetId="1" hidden="1">Перечень!$B$6:$G$609</definedName>
    <definedName name="_xlnm._FilterDatabase" localSheetId="0" hidden="1">Перечень1!$B$5:$E$209</definedName>
    <definedName name="_xlnm.Print_Area" localSheetId="1">Перечень!$A$1:$G$1048128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3" i="7" l="1"/>
  <c r="B23" i="7" l="1"/>
  <c r="B24" i="7" s="1"/>
  <c r="B33" i="7" s="1"/>
  <c r="B48" i="7" s="1"/>
  <c r="B49" i="7" s="1"/>
  <c r="B54" i="7" s="1"/>
  <c r="B66" i="7" s="1"/>
  <c r="B67" i="7" s="1"/>
  <c r="B68" i="7" s="1"/>
  <c r="B69" i="7" s="1"/>
  <c r="B81" i="7" s="1"/>
  <c r="B113" i="7" s="1"/>
  <c r="B114" i="7" s="1"/>
  <c r="B115" i="7" s="1"/>
  <c r="B116" i="7" s="1"/>
  <c r="B117" i="7" s="1"/>
  <c r="B118" i="7" s="1"/>
  <c r="B119" i="7" s="1"/>
  <c r="B129" i="7" s="1"/>
  <c r="B132" i="7" s="1"/>
  <c r="B133" i="7" s="1"/>
  <c r="B134" i="7" s="1"/>
  <c r="B135" i="7" s="1"/>
  <c r="B136" i="7" s="1"/>
  <c r="B137" i="7" s="1"/>
  <c r="B138" i="7" s="1"/>
  <c r="B143" i="7" s="1"/>
  <c r="B144" i="7" s="1"/>
  <c r="B145" i="7" s="1"/>
  <c r="B156" i="7" s="1"/>
  <c r="B164" i="7" s="1"/>
  <c r="B165" i="7" s="1"/>
  <c r="B166" i="7" s="1"/>
  <c r="B186" i="7" s="1"/>
  <c r="B212" i="7" s="1"/>
  <c r="B218" i="7" s="1"/>
  <c r="B222" i="7" s="1"/>
  <c r="B223" i="7" s="1"/>
  <c r="B229" i="7" s="1"/>
  <c r="B257" i="7" s="1"/>
  <c r="B265" i="7" s="1"/>
  <c r="B266" i="7" s="1"/>
  <c r="B267" i="7" s="1"/>
  <c r="B268" i="7" s="1"/>
  <c r="B286" i="7" s="1"/>
  <c r="B287" i="7" s="1"/>
  <c r="B288" i="7" s="1"/>
  <c r="B289" i="7" s="1"/>
  <c r="B290" i="7" s="1"/>
  <c r="B304" i="7" s="1"/>
  <c r="B342" i="7" s="1"/>
  <c r="B343" i="7" s="1"/>
  <c r="B354" i="7" s="1"/>
  <c r="B368" i="7" l="1"/>
  <c r="B369" i="7" s="1"/>
  <c r="B374" i="7" s="1"/>
  <c r="B375" i="7" s="1"/>
  <c r="B382" i="7" s="1"/>
  <c r="B396" i="7" s="1"/>
  <c r="B404" i="7" s="1"/>
  <c r="B405" i="7" s="1"/>
  <c r="B406" i="7" s="1"/>
  <c r="B407" i="7" s="1"/>
  <c r="B408" i="7" s="1"/>
  <c r="B411" i="7" s="1"/>
  <c r="B412" i="7" s="1"/>
  <c r="B413" i="7" s="1"/>
  <c r="B419" i="7" s="1"/>
  <c r="B427" i="7" s="1"/>
  <c r="B428" i="7" s="1"/>
  <c r="B437" i="7" s="1"/>
  <c r="B440" i="7" s="1"/>
  <c r="B447" i="7" s="1"/>
  <c r="B450" i="7" s="1"/>
  <c r="B458" i="7" s="1"/>
  <c r="B464" i="7" s="1"/>
  <c r="B467" i="7" s="1"/>
  <c r="B476" i="7" s="1"/>
  <c r="B479" i="7" s="1"/>
  <c r="B480" i="7" s="1"/>
  <c r="B493" i="7" s="1"/>
  <c r="B512" i="7" s="1"/>
  <c r="B513" i="7" s="1"/>
  <c r="B514" i="7" s="1"/>
  <c r="B541" i="7" s="1"/>
  <c r="B542" i="7" s="1"/>
  <c r="B546" i="7" s="1"/>
  <c r="B567" i="7" s="1"/>
  <c r="B579" i="7" s="1"/>
  <c r="B580" i="7" s="1"/>
  <c r="B581" i="7" s="1"/>
  <c r="B586" i="7" s="1"/>
  <c r="B590" i="7" s="1"/>
  <c r="B596" i="7"/>
  <c r="B597" i="7" s="1"/>
  <c r="B598" i="7" s="1"/>
  <c r="B599" i="7" s="1"/>
  <c r="B600" i="7" s="1"/>
  <c r="B601" i="7" s="1"/>
  <c r="B602" i="7" s="1"/>
  <c r="B603" i="7" s="1"/>
  <c r="B604" i="7" s="1"/>
  <c r="B605" i="7" s="1"/>
  <c r="B606" i="7" s="1"/>
  <c r="B607" i="7" s="1"/>
  <c r="B608" i="7" s="1"/>
  <c r="B609" i="7" s="1"/>
  <c r="M7" i="9" l="1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6" i="9"/>
  <c r="B8" i="7" l="1"/>
  <c r="B9" i="7" s="1"/>
  <c r="B198" i="8" l="1"/>
  <c r="B186" i="8"/>
  <c r="B187" i="8" s="1"/>
  <c r="B188" i="8" s="1"/>
  <c r="B189" i="8" s="1"/>
  <c r="B190" i="8" s="1"/>
  <c r="B191" i="8" s="1"/>
  <c r="B192" i="8" s="1"/>
  <c r="B193" i="8" s="1"/>
  <c r="B194" i="8" s="1"/>
  <c r="B195" i="8" s="1"/>
  <c r="B168" i="8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48" i="8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35" i="8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28" i="8"/>
  <c r="B129" i="8" s="1"/>
  <c r="B130" i="8" s="1"/>
  <c r="B131" i="8" s="1"/>
  <c r="B132" i="8" s="1"/>
  <c r="B109" i="8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97" i="8"/>
  <c r="B98" i="8" s="1"/>
  <c r="B99" i="8" s="1"/>
  <c r="B100" i="8" s="1"/>
  <c r="B101" i="8" s="1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7" i="8" s="1"/>
  <c r="B58" i="8" s="1"/>
  <c r="B199" i="8" l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103" i="8" l="1"/>
  <c r="B104" i="8" s="1"/>
  <c r="B105" i="8" s="1"/>
  <c r="B106" i="8" s="1"/>
  <c r="B59" i="8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</calcChain>
</file>

<file path=xl/sharedStrings.xml><?xml version="1.0" encoding="utf-8"?>
<sst xmlns="http://schemas.openxmlformats.org/spreadsheetml/2006/main" count="2459" uniqueCount="1125">
  <si>
    <t>Коляски инвалидные</t>
  </si>
  <si>
    <t>№</t>
  </si>
  <si>
    <t>Наименование</t>
  </si>
  <si>
    <t>АТХ</t>
  </si>
  <si>
    <t>В01АС04</t>
  </si>
  <si>
    <t>N02BA01</t>
  </si>
  <si>
    <t>B01AC30</t>
  </si>
  <si>
    <t>C01DA08</t>
  </si>
  <si>
    <t>C01EB22</t>
  </si>
  <si>
    <t>C07AB07</t>
  </si>
  <si>
    <t>C01BD01</t>
  </si>
  <si>
    <t>C09FF04</t>
  </si>
  <si>
    <t>С02AC05</t>
  </si>
  <si>
    <t>C09BB04</t>
  </si>
  <si>
    <t>C03DA04</t>
  </si>
  <si>
    <t>С09АА09</t>
  </si>
  <si>
    <t>С09АА05</t>
  </si>
  <si>
    <t>А12СХ</t>
  </si>
  <si>
    <t>В01АА03</t>
  </si>
  <si>
    <t>С09СА03</t>
  </si>
  <si>
    <t>С03DA01</t>
  </si>
  <si>
    <t>С03СА04</t>
  </si>
  <si>
    <t>В01АС24</t>
  </si>
  <si>
    <t>А02ВХ05</t>
  </si>
  <si>
    <t>А02ВС02</t>
  </si>
  <si>
    <t>J01FA09</t>
  </si>
  <si>
    <t>А05АХ02</t>
  </si>
  <si>
    <t>А05ВА03</t>
  </si>
  <si>
    <t>А03АА04</t>
  </si>
  <si>
    <t>А09АА02</t>
  </si>
  <si>
    <t>А05С</t>
  </si>
  <si>
    <t>A07FA</t>
  </si>
  <si>
    <t>А07FA51</t>
  </si>
  <si>
    <t>А05АХ</t>
  </si>
  <si>
    <t>А05АА02</t>
  </si>
  <si>
    <t>А07ЕС01</t>
  </si>
  <si>
    <t>А02ВА03</t>
  </si>
  <si>
    <t>А02ВС01</t>
  </si>
  <si>
    <t>А03FA03</t>
  </si>
  <si>
    <t>A04AA01</t>
  </si>
  <si>
    <t>A04AD12</t>
  </si>
  <si>
    <t>A07EC02</t>
  </si>
  <si>
    <t>A10BH01</t>
  </si>
  <si>
    <t>A10BA02</t>
  </si>
  <si>
    <t>A10BH05</t>
  </si>
  <si>
    <t>A16AX01</t>
  </si>
  <si>
    <t>A11DB</t>
  </si>
  <si>
    <t>H03AA01</t>
  </si>
  <si>
    <t>H01DF02</t>
  </si>
  <si>
    <t>H03BB02</t>
  </si>
  <si>
    <t>H02AB04</t>
  </si>
  <si>
    <t>L04AA06</t>
  </si>
  <si>
    <t>M02AA10</t>
  </si>
  <si>
    <t>M01AB05</t>
  </si>
  <si>
    <t>M01AC06</t>
  </si>
  <si>
    <t>N07XX</t>
  </si>
  <si>
    <t>M01AX17</t>
  </si>
  <si>
    <t>M01AX25</t>
  </si>
  <si>
    <t>B06AB</t>
  </si>
  <si>
    <t>N06BX06</t>
  </si>
  <si>
    <t>N06BX18</t>
  </si>
  <si>
    <t>C04AD03</t>
  </si>
  <si>
    <t>N07CA01</t>
  </si>
  <si>
    <t>N04BA02</t>
  </si>
  <si>
    <t>N03AX11</t>
  </si>
  <si>
    <t>N03AG01</t>
  </si>
  <si>
    <t>N03AX14</t>
  </si>
  <si>
    <t>N03AX09</t>
  </si>
  <si>
    <t>C08CA06</t>
  </si>
  <si>
    <t>J01FA10</t>
  </si>
  <si>
    <t>J01FA02</t>
  </si>
  <si>
    <t>J01CA04</t>
  </si>
  <si>
    <t>J01CR02</t>
  </si>
  <si>
    <t>R05CB01</t>
  </si>
  <si>
    <t>R05CB03</t>
  </si>
  <si>
    <t>R03AC04</t>
  </si>
  <si>
    <t>R03AC02</t>
  </si>
  <si>
    <t>R03AC12</t>
  </si>
  <si>
    <t>R03AL01</t>
  </si>
  <si>
    <t>R03BB01</t>
  </si>
  <si>
    <t>R03BA01</t>
  </si>
  <si>
    <t>R03BA02</t>
  </si>
  <si>
    <t>R03DC03</t>
  </si>
  <si>
    <t>R06AX27</t>
  </si>
  <si>
    <t>R06AX13</t>
  </si>
  <si>
    <t>R06AE09</t>
  </si>
  <si>
    <t>J01MB04</t>
  </si>
  <si>
    <t>G04CX02</t>
  </si>
  <si>
    <t>L04AD01</t>
  </si>
  <si>
    <t>S01XA</t>
  </si>
  <si>
    <t>S01ED01</t>
  </si>
  <si>
    <t>S01AX11</t>
  </si>
  <si>
    <t>S03AA07</t>
  </si>
  <si>
    <t>S01AE05</t>
  </si>
  <si>
    <t>S01AE07</t>
  </si>
  <si>
    <t>S01BA01</t>
  </si>
  <si>
    <t>S01BC03</t>
  </si>
  <si>
    <t>S01BC11</t>
  </si>
  <si>
    <t>S01EB01</t>
  </si>
  <si>
    <t>J01EE01</t>
  </si>
  <si>
    <t>J05AB11</t>
  </si>
  <si>
    <t>L04AD02</t>
  </si>
  <si>
    <t>B01AB05</t>
  </si>
  <si>
    <t>B01AB06</t>
  </si>
  <si>
    <t>B01AF01</t>
  </si>
  <si>
    <t>L03AA02</t>
  </si>
  <si>
    <t>L03AA10</t>
  </si>
  <si>
    <t>J02AC01</t>
  </si>
  <si>
    <t>J02AC02</t>
  </si>
  <si>
    <t>J02AC03</t>
  </si>
  <si>
    <t>J05AB09</t>
  </si>
  <si>
    <t>J01DC02</t>
  </si>
  <si>
    <t>J01DD02</t>
  </si>
  <si>
    <t>J01DD04</t>
  </si>
  <si>
    <t>J01DD08</t>
  </si>
  <si>
    <t>C05CA53</t>
  </si>
  <si>
    <t>C05CA04</t>
  </si>
  <si>
    <t>C01DA14</t>
  </si>
  <si>
    <t>G04BX</t>
  </si>
  <si>
    <t>С09ВХ01</t>
  </si>
  <si>
    <t>А16АА02</t>
  </si>
  <si>
    <t>С04АХ11</t>
  </si>
  <si>
    <t>N03AG03</t>
  </si>
  <si>
    <t>A03AD02</t>
  </si>
  <si>
    <t>С09СА09</t>
  </si>
  <si>
    <t>С09ВВ03</t>
  </si>
  <si>
    <t>G04CA02</t>
  </si>
  <si>
    <t>С07АВ02</t>
  </si>
  <si>
    <t>С10АА05</t>
  </si>
  <si>
    <t>С08СА01</t>
  </si>
  <si>
    <t>А10ВВ09</t>
  </si>
  <si>
    <t>N06BX</t>
  </si>
  <si>
    <t>А03АА</t>
  </si>
  <si>
    <t>J01XE</t>
  </si>
  <si>
    <t>М01АЕ51</t>
  </si>
  <si>
    <t>Глюкозамин + Ибупрофен + Хондроитина сульфат</t>
  </si>
  <si>
    <t>Глюкозамин + Хондроитина сульфат</t>
  </si>
  <si>
    <t>М01АG</t>
  </si>
  <si>
    <t>М01АЕ17</t>
  </si>
  <si>
    <t>N06DA02</t>
  </si>
  <si>
    <t>А16АХ01</t>
  </si>
  <si>
    <t>А11ЕХ</t>
  </si>
  <si>
    <t>В01АВ11</t>
  </si>
  <si>
    <t>С07СВ03</t>
  </si>
  <si>
    <t>A02AF02</t>
  </si>
  <si>
    <t>С05СХ</t>
  </si>
  <si>
    <t>С03ВА11</t>
  </si>
  <si>
    <t>С09СА01</t>
  </si>
  <si>
    <t>С09DA01</t>
  </si>
  <si>
    <t>Амлодипин + Лозартан</t>
  </si>
  <si>
    <t>C09DB06</t>
  </si>
  <si>
    <t>С09СА07</t>
  </si>
  <si>
    <t>G04BC</t>
  </si>
  <si>
    <t>Подгузники</t>
  </si>
  <si>
    <t>Тонометр механический</t>
  </si>
  <si>
    <t>Тонометр автоматический</t>
  </si>
  <si>
    <t>Тонометр полуавтоматический</t>
  </si>
  <si>
    <t>Глюкометр</t>
  </si>
  <si>
    <t>Платифиллин</t>
  </si>
  <si>
    <t>Сималгель</t>
  </si>
  <si>
    <t>Дротаверин</t>
  </si>
  <si>
    <t>Пантопразол</t>
  </si>
  <si>
    <t>1. А - Препараты, влияющие на пишеварительный тракт и обмен веществ</t>
  </si>
  <si>
    <t>Ацетилсалициловая кислота + магния гидроксид</t>
  </si>
  <si>
    <t>Клопидогрел</t>
  </si>
  <si>
    <t>Надропарин кальций</t>
  </si>
  <si>
    <t>Эноксапарин натрий</t>
  </si>
  <si>
    <t>Ривароксабан</t>
  </si>
  <si>
    <t>Тикагрелор</t>
  </si>
  <si>
    <t>3. С - Препараты для лечения заболеваний сердечно-сосудистой системы</t>
  </si>
  <si>
    <t>Варфарин</t>
  </si>
  <si>
    <t>Амиодарон</t>
  </si>
  <si>
    <t>Азилсартана медоксомил</t>
  </si>
  <si>
    <t>Амлодипин</t>
  </si>
  <si>
    <t>Амлодипин + Индапамид + Периндоприла аргинин</t>
  </si>
  <si>
    <t>Атенолол + Хлорталидон</t>
  </si>
  <si>
    <t>Аторвастатин</t>
  </si>
  <si>
    <t>Бенциклан</t>
  </si>
  <si>
    <t>Бисопролол</t>
  </si>
  <si>
    <t>Валсартан</t>
  </si>
  <si>
    <t>Детралекс</t>
  </si>
  <si>
    <t>Индапамид</t>
  </si>
  <si>
    <t>L-лизина эсцинат</t>
  </si>
  <si>
    <t>Лозартан</t>
  </si>
  <si>
    <t>Мельдоний</t>
  </si>
  <si>
    <t>Метопролол</t>
  </si>
  <si>
    <t>Моксонидин</t>
  </si>
  <si>
    <t>Рамиприл</t>
  </si>
  <si>
    <t>Спиронолактон</t>
  </si>
  <si>
    <t>Телмисартан</t>
  </si>
  <si>
    <t>Торасемид</t>
  </si>
  <si>
    <t>Троксерутин</t>
  </si>
  <si>
    <t>Фозиноприл</t>
  </si>
  <si>
    <t>Эплеренон</t>
  </si>
  <si>
    <t>Сулодексид</t>
  </si>
  <si>
    <t>4. G - Препараты для лечения заболеваний мочеполовой системы и половые гормоны</t>
  </si>
  <si>
    <t>Нимодипин</t>
  </si>
  <si>
    <t>Вориконазол</t>
  </si>
  <si>
    <t>Итраконазол</t>
  </si>
  <si>
    <t>Кларитромицин</t>
  </si>
  <si>
    <t>Пипемидовая кислота</t>
  </si>
  <si>
    <t>Спирамицин</t>
  </si>
  <si>
    <t>Сульфаметоксазол + Триметоприм</t>
  </si>
  <si>
    <t>Фамцикловир</t>
  </si>
  <si>
    <t>Флуконазол</t>
  </si>
  <si>
    <t>Фуразидин</t>
  </si>
  <si>
    <t>Цефуроксим</t>
  </si>
  <si>
    <t>Цефтазидим</t>
  </si>
  <si>
    <t>Цефтриаксон</t>
  </si>
  <si>
    <t>Цефиксим</t>
  </si>
  <si>
    <t>Тамсулозин</t>
  </si>
  <si>
    <t>5. Н - Гормональные препараты для системного использования (исключая половые гормоны)</t>
  </si>
  <si>
    <t>Ленограстим</t>
  </si>
  <si>
    <t>Микофеноловая кислота</t>
  </si>
  <si>
    <t>Филграстим</t>
  </si>
  <si>
    <t>Левотироксин</t>
  </si>
  <si>
    <t>Метилпреднизолон</t>
  </si>
  <si>
    <t>Тиамазол</t>
  </si>
  <si>
    <t>Декскетопрофен</t>
  </si>
  <si>
    <t>Диклофенак</t>
  </si>
  <si>
    <t>Кетопрофен</t>
  </si>
  <si>
    <t>Мелоксикам</t>
  </si>
  <si>
    <t>Нимесулид</t>
  </si>
  <si>
    <t>Хондроитин сульфат</t>
  </si>
  <si>
    <t>Этофенамат</t>
  </si>
  <si>
    <t>Ацетилсалициловая кислота</t>
  </si>
  <si>
    <t>Бетагистин</t>
  </si>
  <si>
    <t>Винпоцетин</t>
  </si>
  <si>
    <t>Гамма-аминомасляная кислота</t>
  </si>
  <si>
    <t>Донепезил</t>
  </si>
  <si>
    <t>Леводопа + Карбидопа</t>
  </si>
  <si>
    <t>Пирацетам + тиотриазолин</t>
  </si>
  <si>
    <t>Цитиколин</t>
  </si>
  <si>
    <t>Этилметилгидроксипиридина сукцинат</t>
  </si>
  <si>
    <t>Ацетилцистеин</t>
  </si>
  <si>
    <t>Дезлоратадин</t>
  </si>
  <si>
    <t>Ипратропия бромид</t>
  </si>
  <si>
    <t>Карбоцистеин</t>
  </si>
  <si>
    <t>Левоцетиризин</t>
  </si>
  <si>
    <t>Лоратадин</t>
  </si>
  <si>
    <t>Фенотерол</t>
  </si>
  <si>
    <t>Бромфенак</t>
  </si>
  <si>
    <t>Дексаметазон</t>
  </si>
  <si>
    <t>Левофлоксацин</t>
  </si>
  <si>
    <t>Моксифлоксацин</t>
  </si>
  <si>
    <t>Офлоксацин</t>
  </si>
  <si>
    <t>Пилокарпин</t>
  </si>
  <si>
    <t>Тимолол</t>
  </si>
  <si>
    <t>Ципрофлоксацин</t>
  </si>
  <si>
    <t>Адеметионин</t>
  </si>
  <si>
    <t>Апрепитант</t>
  </si>
  <si>
    <t>Висмута трикалия дицитрат</t>
  </si>
  <si>
    <t>Гепабене</t>
  </si>
  <si>
    <t>Гимекромон</t>
  </si>
  <si>
    <t>Гликлазид</t>
  </si>
  <si>
    <t>Диалипон</t>
  </si>
  <si>
    <t>Домперидон</t>
  </si>
  <si>
    <t>Линаглиптин</t>
  </si>
  <si>
    <t>Линекс</t>
  </si>
  <si>
    <t>Магния аспарагинат + Калия аспарагинат</t>
  </si>
  <si>
    <t>Мебеверин</t>
  </si>
  <si>
    <t>Месалазин</t>
  </si>
  <si>
    <t>Метформин</t>
  </si>
  <si>
    <t>Омепразол</t>
  </si>
  <si>
    <t>Ондансетрон</t>
  </si>
  <si>
    <t>Панкреатин</t>
  </si>
  <si>
    <t>Пиридоксин + Тиамин + Цианокобаламин</t>
  </si>
  <si>
    <t>Силимарин</t>
  </si>
  <si>
    <t>Ситаглиптин</t>
  </si>
  <si>
    <t>Сульфасалазин</t>
  </si>
  <si>
    <t>Тиоктовая кислота</t>
  </si>
  <si>
    <t>Урсодезоксихолевая кислота</t>
  </si>
  <si>
    <t>Фамотидин</t>
  </si>
  <si>
    <t>Хилак форте</t>
  </si>
  <si>
    <t>Эссенциале</t>
  </si>
  <si>
    <t>Бенфотиамин + Пиридоксин</t>
  </si>
  <si>
    <t>A11DB02</t>
  </si>
  <si>
    <t>Пиридоксин + Тиамин + Цианокобаламин + Лидокаин</t>
  </si>
  <si>
    <t>B03AC</t>
  </si>
  <si>
    <t>Железа (III) гидроксид</t>
  </si>
  <si>
    <t>Ипратропия бромид + Фенотерол</t>
  </si>
  <si>
    <t>Диосмин</t>
  </si>
  <si>
    <t>С05СА03</t>
  </si>
  <si>
    <t>N03AF01</t>
  </si>
  <si>
    <t>Приложение 1</t>
  </si>
  <si>
    <t>Периндоприл + Амлодипин</t>
  </si>
  <si>
    <t>Амлодипин + Лизиноприл</t>
  </si>
  <si>
    <t>Нуклео Ц.М.Ф.</t>
  </si>
  <si>
    <t>Актовегин</t>
  </si>
  <si>
    <t>Кортексин</t>
  </si>
  <si>
    <t>Пентоксифиллин</t>
  </si>
  <si>
    <t>Топирамат</t>
  </si>
  <si>
    <t>Вальпроевая кислота</t>
  </si>
  <si>
    <t>Леветирацетам</t>
  </si>
  <si>
    <t>Ламотриджин</t>
  </si>
  <si>
    <t>Азитромицин</t>
  </si>
  <si>
    <t>Амоксициллин + Клавулоновая кислота</t>
  </si>
  <si>
    <t>Амоксициллин</t>
  </si>
  <si>
    <t>Сальбутамол</t>
  </si>
  <si>
    <t>Салметерол  + Флутиказон</t>
  </si>
  <si>
    <t>Беклометазон</t>
  </si>
  <si>
    <t>Будесонид</t>
  </si>
  <si>
    <t>Будесонид + Формотерол</t>
  </si>
  <si>
    <t>Монтелукаст</t>
  </si>
  <si>
    <t>Канефрон Н</t>
  </si>
  <si>
    <t>Уролесан</t>
  </si>
  <si>
    <t>Простамол Уно</t>
  </si>
  <si>
    <t>Циклоспорин</t>
  </si>
  <si>
    <t>Офтан Катахром</t>
  </si>
  <si>
    <t>Валацикловир</t>
  </si>
  <si>
    <t>Такролимус</t>
  </si>
  <si>
    <t>Эноксапарин натрия</t>
  </si>
  <si>
    <t>Изосорбида мононитрат</t>
  </si>
  <si>
    <t>Изосорбида динитрат</t>
  </si>
  <si>
    <t xml:space="preserve">Периндоприл + Амлодипин </t>
  </si>
  <si>
    <t xml:space="preserve">Периндоприл + Индапамид </t>
  </si>
  <si>
    <t>Десмопрессин</t>
  </si>
  <si>
    <t>М01ВХ</t>
  </si>
  <si>
    <t>Карбамазепин</t>
  </si>
  <si>
    <t>1 - препараты, которые входят в Перечень лекарственных средств и изделий медицинского назначения в рамках гарантированного объема бесплатной медицинской помощи</t>
  </si>
  <si>
    <t>2 - препараты, которым не присвоено МНН</t>
  </si>
  <si>
    <t>Исключения</t>
  </si>
  <si>
    <t>1, 2</t>
  </si>
  <si>
    <t>Канефрон</t>
  </si>
  <si>
    <t>Амоксициллин + Клавулановая кислота</t>
  </si>
  <si>
    <t>Нуклео Ц. М. Ф. форте</t>
  </si>
  <si>
    <t>Салметерол + Флутиказон</t>
  </si>
  <si>
    <t>Тест-полоски для определения глюкозы в крови</t>
  </si>
  <si>
    <t>Помпы инсулиновые</t>
  </si>
  <si>
    <t>Инфузионный набор к помпам инсулиновым</t>
  </si>
  <si>
    <t>Резервуар к помпам инсулиновым</t>
  </si>
  <si>
    <t>Иглы к шприц-ручке</t>
  </si>
  <si>
    <t>7. L - Противоопухолевые препараты и иммуномодуляторы</t>
  </si>
  <si>
    <t>8. М - Препараты для лечения заболеваний костно-мышечной системы</t>
  </si>
  <si>
    <t>9. N - Препараты для лечения заболеваний нервной системы</t>
  </si>
  <si>
    <t>10. R - Препараты для лечения заболеваний респираторной системы</t>
  </si>
  <si>
    <t>11. S - Препараты для лечения заболеваний органов чувств</t>
  </si>
  <si>
    <t>12. Материалы по уходу и малые приборы</t>
  </si>
  <si>
    <t>Гептрал</t>
  </si>
  <si>
    <t>Эменд</t>
  </si>
  <si>
    <t>Мильгамма композитум</t>
  </si>
  <si>
    <t>Де-нол</t>
  </si>
  <si>
    <t>Одестон</t>
  </si>
  <si>
    <t>Мотилиум</t>
  </si>
  <si>
    <t>Мотинорм</t>
  </si>
  <si>
    <t>Но-шпа</t>
  </si>
  <si>
    <t>Пле-спа</t>
  </si>
  <si>
    <t>Спазмолизин</t>
  </si>
  <si>
    <t>Тражента</t>
  </si>
  <si>
    <t>Аспаркам</t>
  </si>
  <si>
    <t>Панангин</t>
  </si>
  <si>
    <t>Калия и магния аспарагинат</t>
  </si>
  <si>
    <t>Дюспаталин</t>
  </si>
  <si>
    <t>Спарекс</t>
  </si>
  <si>
    <t>Пентаса</t>
  </si>
  <si>
    <t>Салофальк</t>
  </si>
  <si>
    <t>Асакол</t>
  </si>
  <si>
    <t>Мезавант</t>
  </si>
  <si>
    <t>Месакол</t>
  </si>
  <si>
    <t>Глюкофаж</t>
  </si>
  <si>
    <t>Сиофор</t>
  </si>
  <si>
    <t>Диаформин</t>
  </si>
  <si>
    <t>Форметин</t>
  </si>
  <si>
    <t>Омез</t>
  </si>
  <si>
    <t>Ультоп</t>
  </si>
  <si>
    <t>Зофран</t>
  </si>
  <si>
    <t>Осетрон</t>
  </si>
  <si>
    <t>Креон</t>
  </si>
  <si>
    <t>Пангрол</t>
  </si>
  <si>
    <t>Панзинорм</t>
  </si>
  <si>
    <t>Панкреазим</t>
  </si>
  <si>
    <t>Фестал</t>
  </si>
  <si>
    <t>Энзистал</t>
  </si>
  <si>
    <t>Нольпаза</t>
  </si>
  <si>
    <t>Пантазол</t>
  </si>
  <si>
    <t>Пантаз</t>
  </si>
  <si>
    <t>Мильгамма</t>
  </si>
  <si>
    <t>Платифиллина гидротартрат</t>
  </si>
  <si>
    <t>Карсил</t>
  </si>
  <si>
    <t>Легалон</t>
  </si>
  <si>
    <t>Силарсил</t>
  </si>
  <si>
    <t>Янувия</t>
  </si>
  <si>
    <t>Урсофальк</t>
  </si>
  <si>
    <t>Гринтерол</t>
  </si>
  <si>
    <t>Урсозим</t>
  </si>
  <si>
    <t>Урсолизин</t>
  </si>
  <si>
    <t>Урсофлор</t>
  </si>
  <si>
    <t>Урсолив</t>
  </si>
  <si>
    <t>Дезурсолен</t>
  </si>
  <si>
    <t>Урсодекс</t>
  </si>
  <si>
    <t>Урсохол</t>
  </si>
  <si>
    <t>Урсором</t>
  </si>
  <si>
    <t>Урсобене</t>
  </si>
  <si>
    <t>Холудексан</t>
  </si>
  <si>
    <t>Эксхол</t>
  </si>
  <si>
    <t>Берлитион</t>
  </si>
  <si>
    <t>Октолипен</t>
  </si>
  <si>
    <t>Тиогамма</t>
  </si>
  <si>
    <t>Тиоктацид</t>
  </si>
  <si>
    <t>Тиолипон</t>
  </si>
  <si>
    <t>Гастросидин</t>
  </si>
  <si>
    <t>Квамател</t>
  </si>
  <si>
    <t>Фамосан</t>
  </si>
  <si>
    <t>Кардиомагнил</t>
  </si>
  <si>
    <t>Венофер</t>
  </si>
  <si>
    <t>Космофер</t>
  </si>
  <si>
    <t>Зилт</t>
  </si>
  <si>
    <t>Клопилет А</t>
  </si>
  <si>
    <t>Клопирел</t>
  </si>
  <si>
    <t>Плавикс</t>
  </si>
  <si>
    <t>Кловикс</t>
  </si>
  <si>
    <t>Плагрил</t>
  </si>
  <si>
    <t>Тромборель</t>
  </si>
  <si>
    <t>Фраксипарин</t>
  </si>
  <si>
    <t>Ксарелто</t>
  </si>
  <si>
    <t>Вессел Дуэ</t>
  </si>
  <si>
    <t>Клексан</t>
  </si>
  <si>
    <t>Кордарон</t>
  </si>
  <si>
    <t>Эдарби</t>
  </si>
  <si>
    <t>Эдарби Кло</t>
  </si>
  <si>
    <t>Стамло</t>
  </si>
  <si>
    <t>Амлотоп</t>
  </si>
  <si>
    <t>Амлодикард</t>
  </si>
  <si>
    <t>Амломакс</t>
  </si>
  <si>
    <t>Амловас</t>
  </si>
  <si>
    <t>Амлоцим</t>
  </si>
  <si>
    <t>Амлопин</t>
  </si>
  <si>
    <t>Амлокардин</t>
  </si>
  <si>
    <t>Амлорус</t>
  </si>
  <si>
    <t>Кардилопин</t>
  </si>
  <si>
    <t>Норваск</t>
  </si>
  <si>
    <t>Тенокс</t>
  </si>
  <si>
    <t>Катенокс</t>
  </si>
  <si>
    <t>Трипликсам</t>
  </si>
  <si>
    <t>Экватор</t>
  </si>
  <si>
    <t>Тенлиза</t>
  </si>
  <si>
    <t>Лортенза</t>
  </si>
  <si>
    <t>Тенорик</t>
  </si>
  <si>
    <t>Аторис</t>
  </si>
  <si>
    <t>Аторвастерол</t>
  </si>
  <si>
    <t>Аторфит</t>
  </si>
  <si>
    <t>Вазатор</t>
  </si>
  <si>
    <t>Липримар</t>
  </si>
  <si>
    <t>Сторвас</t>
  </si>
  <si>
    <t>Тулип</t>
  </si>
  <si>
    <t>Галидор</t>
  </si>
  <si>
    <t>Бидоп</t>
  </si>
  <si>
    <t>Биол</t>
  </si>
  <si>
    <t>Бипрол</t>
  </si>
  <si>
    <t>Бисомор</t>
  </si>
  <si>
    <t>Конкор</t>
  </si>
  <si>
    <t>Коронал</t>
  </si>
  <si>
    <t>Нипертен</t>
  </si>
  <si>
    <t>Вальсакор</t>
  </si>
  <si>
    <t>Диован</t>
  </si>
  <si>
    <t>Вазокет</t>
  </si>
  <si>
    <t>Венолекс</t>
  </si>
  <si>
    <t>Флебодиа</t>
  </si>
  <si>
    <t>Кардикет</t>
  </si>
  <si>
    <t>Изокет</t>
  </si>
  <si>
    <t>Нитросорбид</t>
  </si>
  <si>
    <t>Моносан</t>
  </si>
  <si>
    <t>Арифон ретард</t>
  </si>
  <si>
    <t>Ариндап</t>
  </si>
  <si>
    <t>Индап</t>
  </si>
  <si>
    <t>Лозап</t>
  </si>
  <si>
    <t>Лозап Плюс</t>
  </si>
  <si>
    <t>Блоктран</t>
  </si>
  <si>
    <t>Лозарел</t>
  </si>
  <si>
    <t>Лозарел Плюс</t>
  </si>
  <si>
    <t>Лориста</t>
  </si>
  <si>
    <t>Лориста Н</t>
  </si>
  <si>
    <t>Лориста НД</t>
  </si>
  <si>
    <t>Лориста Н 100</t>
  </si>
  <si>
    <t>Вазотенз Н</t>
  </si>
  <si>
    <t>Милдронат</t>
  </si>
  <si>
    <t>Идринол</t>
  </si>
  <si>
    <t>Кардионат</t>
  </si>
  <si>
    <t>Беталок</t>
  </si>
  <si>
    <t>Корвитол</t>
  </si>
  <si>
    <t>Эгилок</t>
  </si>
  <si>
    <t>Вазокардин</t>
  </si>
  <si>
    <t>Метокард</t>
  </si>
  <si>
    <t>Физиотенз</t>
  </si>
  <si>
    <t>Нимотоп</t>
  </si>
  <si>
    <t>Вазонит ретард</t>
  </si>
  <si>
    <t>Трентал</t>
  </si>
  <si>
    <t>Престанс</t>
  </si>
  <si>
    <t>Периндид</t>
  </si>
  <si>
    <t>Амприлан</t>
  </si>
  <si>
    <t>Пирамил</t>
  </si>
  <si>
    <t>Хартил</t>
  </si>
  <si>
    <t>Альдарон</t>
  </si>
  <si>
    <t>Верошпирон</t>
  </si>
  <si>
    <t>Микардис</t>
  </si>
  <si>
    <t>Телзап</t>
  </si>
  <si>
    <t>Телмиста</t>
  </si>
  <si>
    <t>Телпрес</t>
  </si>
  <si>
    <t>Телсартан</t>
  </si>
  <si>
    <t>Бритомар</t>
  </si>
  <si>
    <t>Диувер</t>
  </si>
  <si>
    <t>Тригрим</t>
  </si>
  <si>
    <t>Лиотон</t>
  </si>
  <si>
    <t>Троксевазин</t>
  </si>
  <si>
    <t>Моноприл</t>
  </si>
  <si>
    <t>Фозикард</t>
  </si>
  <si>
    <t>Фозинап</t>
  </si>
  <si>
    <t>Эплерин</t>
  </si>
  <si>
    <t>Эспиро</t>
  </si>
  <si>
    <t>Профлосин</t>
  </si>
  <si>
    <t>Фокусин</t>
  </si>
  <si>
    <t>Минирин</t>
  </si>
  <si>
    <t>L-тироксин</t>
  </si>
  <si>
    <t>Эутирокс</t>
  </si>
  <si>
    <t>Метипред</t>
  </si>
  <si>
    <t>Мерказолил</t>
  </si>
  <si>
    <t>Тирозол</t>
  </si>
  <si>
    <t>Азибиот</t>
  </si>
  <si>
    <t>Азитрокс</t>
  </si>
  <si>
    <t>АзитРус</t>
  </si>
  <si>
    <t>Сумамед</t>
  </si>
  <si>
    <t>Сумамокс</t>
  </si>
  <si>
    <t>Экомед</t>
  </si>
  <si>
    <t>Амосин</t>
  </si>
  <si>
    <t>Оспамокс</t>
  </si>
  <si>
    <t>Хиконцил</t>
  </si>
  <si>
    <t>Амоксиклав</t>
  </si>
  <si>
    <t>Аугментин</t>
  </si>
  <si>
    <t>Хиконцил Комби</t>
  </si>
  <si>
    <t>Флемоклав Солютаб</t>
  </si>
  <si>
    <t>Медоклав</t>
  </si>
  <si>
    <t>Рапиклав</t>
  </si>
  <si>
    <t>Экоклав</t>
  </si>
  <si>
    <t>Валацитек</t>
  </si>
  <si>
    <t>Валтрекс</t>
  </si>
  <si>
    <t>Вифенд</t>
  </si>
  <si>
    <t>Хитразол</t>
  </si>
  <si>
    <t>Орунгал</t>
  </si>
  <si>
    <t>Текназол</t>
  </si>
  <si>
    <t>Клабакс</t>
  </si>
  <si>
    <t>Клацид</t>
  </si>
  <si>
    <t>Клеримед</t>
  </si>
  <si>
    <t>Фромилид</t>
  </si>
  <si>
    <t>Ровамицин</t>
  </si>
  <si>
    <t>Бисептол</t>
  </si>
  <si>
    <t>Ко-тримоксазол</t>
  </si>
  <si>
    <t>Фамвир</t>
  </si>
  <si>
    <t>Дифлюзол</t>
  </si>
  <si>
    <t>Рофлузол</t>
  </si>
  <si>
    <t>Флукосайз</t>
  </si>
  <si>
    <t>Флунол</t>
  </si>
  <si>
    <t>Фуцис</t>
  </si>
  <si>
    <t>Урофурагин</t>
  </si>
  <si>
    <t>Фурагин</t>
  </si>
  <si>
    <t>Фурамаг</t>
  </si>
  <si>
    <t>Фурасол</t>
  </si>
  <si>
    <t>Аксетин</t>
  </si>
  <si>
    <t>Зинацеф</t>
  </si>
  <si>
    <t>Зиннат</t>
  </si>
  <si>
    <t>Медаксон</t>
  </si>
  <si>
    <t>Тизим</t>
  </si>
  <si>
    <t>Фортум</t>
  </si>
  <si>
    <t>Роцефин</t>
  </si>
  <si>
    <t>Тороцеф</t>
  </si>
  <si>
    <t>Цефаксон</t>
  </si>
  <si>
    <t>Супракс</t>
  </si>
  <si>
    <t>Таксим-О</t>
  </si>
  <si>
    <t>Граноцит 34</t>
  </si>
  <si>
    <t>Майфортик</t>
  </si>
  <si>
    <t>Адваграф</t>
  </si>
  <si>
    <t>Програф</t>
  </si>
  <si>
    <t>Зарсио</t>
  </si>
  <si>
    <t>Сандиммун Неорал</t>
  </si>
  <si>
    <t>Экорал</t>
  </si>
  <si>
    <t>Хондрофлекс</t>
  </si>
  <si>
    <t>Терафлекс</t>
  </si>
  <si>
    <t>Терафлекс Адванс</t>
  </si>
  <si>
    <t>Дексалгин</t>
  </si>
  <si>
    <t>Декстанол</t>
  </si>
  <si>
    <t>Вольтарен</t>
  </si>
  <si>
    <t>Диклак</t>
  </si>
  <si>
    <t>Дикло-Ф</t>
  </si>
  <si>
    <t>Диклоберл</t>
  </si>
  <si>
    <t>Дикловит</t>
  </si>
  <si>
    <t>Диклоген</t>
  </si>
  <si>
    <t>Диклоран</t>
  </si>
  <si>
    <t>Наклофен</t>
  </si>
  <si>
    <t>Ортофлекс</t>
  </si>
  <si>
    <t>Артрум</t>
  </si>
  <si>
    <t>Валусал</t>
  </si>
  <si>
    <t>Кетонал</t>
  </si>
  <si>
    <t>Феброфид</t>
  </si>
  <si>
    <t>Фламакс</t>
  </si>
  <si>
    <t>Амелотекс</t>
  </si>
  <si>
    <t>Артрозан</t>
  </si>
  <si>
    <t>Мелбек</t>
  </si>
  <si>
    <t>Мелофлам</t>
  </si>
  <si>
    <t>Мелофлекс</t>
  </si>
  <si>
    <t>Мовалис</t>
  </si>
  <si>
    <t>Мовасин</t>
  </si>
  <si>
    <t>Апонил</t>
  </si>
  <si>
    <t>Найз</t>
  </si>
  <si>
    <t>Немулекс</t>
  </si>
  <si>
    <t>Нимесил</t>
  </si>
  <si>
    <t>Нимулид</t>
  </si>
  <si>
    <t>Сулайдин</t>
  </si>
  <si>
    <t>Артра хондроитин</t>
  </si>
  <si>
    <t>Хондроксид</t>
  </si>
  <si>
    <t>Фенадол</t>
  </si>
  <si>
    <t>Флексосан</t>
  </si>
  <si>
    <t>Аспирин Кардио</t>
  </si>
  <si>
    <t>Тромбо АСС</t>
  </si>
  <si>
    <t>Тромбопол</t>
  </si>
  <si>
    <t>Бетасерк</t>
  </si>
  <si>
    <t>Вестибо</t>
  </si>
  <si>
    <t>Вестинорм</t>
  </si>
  <si>
    <t>Конвулекс</t>
  </si>
  <si>
    <t>Кавинтон</t>
  </si>
  <si>
    <t>Алзепил</t>
  </si>
  <si>
    <t>Яснал</t>
  </si>
  <si>
    <t>Ламиктал</t>
  </si>
  <si>
    <t>Ламитор</t>
  </si>
  <si>
    <t>Наком</t>
  </si>
  <si>
    <t>Тиоцетам</t>
  </si>
  <si>
    <t>Топамакс</t>
  </si>
  <si>
    <t>Лира</t>
  </si>
  <si>
    <t>Нейпилепт</t>
  </si>
  <si>
    <t>Роноцит</t>
  </si>
  <si>
    <t>Цераксон</t>
  </si>
  <si>
    <t>Медомекси</t>
  </si>
  <si>
    <t>Мексидол</t>
  </si>
  <si>
    <t>Нейрокс</t>
  </si>
  <si>
    <t>АЦЦ</t>
  </si>
  <si>
    <t>Муконекс-С</t>
  </si>
  <si>
    <t>Флуимуцил</t>
  </si>
  <si>
    <t>Насобек</t>
  </si>
  <si>
    <t>Пульмикорт</t>
  </si>
  <si>
    <t>Симбикорт</t>
  </si>
  <si>
    <t>Лордестин</t>
  </si>
  <si>
    <t>Эриус</t>
  </si>
  <si>
    <t>Лордес</t>
  </si>
  <si>
    <t>Атровент</t>
  </si>
  <si>
    <t>Беродуал</t>
  </si>
  <si>
    <t>Мукосол</t>
  </si>
  <si>
    <t>Флюдитек</t>
  </si>
  <si>
    <t>Аллервэй</t>
  </si>
  <si>
    <t>Зодак</t>
  </si>
  <si>
    <t>Цезера</t>
  </si>
  <si>
    <t>Ксизал</t>
  </si>
  <si>
    <t>Кларитин</t>
  </si>
  <si>
    <t>Ломилан</t>
  </si>
  <si>
    <t>Глемонт</t>
  </si>
  <si>
    <t>Монкаста</t>
  </si>
  <si>
    <t>Монлер</t>
  </si>
  <si>
    <t>Сингуляр</t>
  </si>
  <si>
    <t>Монтемак</t>
  </si>
  <si>
    <t>Серетид Мультидиск</t>
  </si>
  <si>
    <t>Серетид Эвохалер</t>
  </si>
  <si>
    <t>Асталин</t>
  </si>
  <si>
    <t>Вентолин</t>
  </si>
  <si>
    <t>Броксинак</t>
  </si>
  <si>
    <t>Офтан Дексаметазон</t>
  </si>
  <si>
    <t>Макситрол</t>
  </si>
  <si>
    <t>Дексамед</t>
  </si>
  <si>
    <t>Офтаквикс</t>
  </si>
  <si>
    <t>Вигамокс</t>
  </si>
  <si>
    <t>Флоксал</t>
  </si>
  <si>
    <t>Сигницеф</t>
  </si>
  <si>
    <t>Оптифлокс</t>
  </si>
  <si>
    <t>Арутимол</t>
  </si>
  <si>
    <t>Окумед</t>
  </si>
  <si>
    <t>Моксиофтан</t>
  </si>
  <si>
    <t>Офтан Тимолол</t>
  </si>
  <si>
    <t>Ципромед</t>
  </si>
  <si>
    <t>Ципролет</t>
  </si>
  <si>
    <t>Флоксимед</t>
  </si>
  <si>
    <t>Л-Оптик</t>
  </si>
  <si>
    <t>Пилокрапин + Тимолол</t>
  </si>
  <si>
    <t>Фотил</t>
  </si>
  <si>
    <t>L03AX</t>
  </si>
  <si>
    <t>Бронхомунал</t>
  </si>
  <si>
    <t>G04BD08</t>
  </si>
  <si>
    <t>Солифенацин</t>
  </si>
  <si>
    <t>Везикар</t>
  </si>
  <si>
    <t>G04BD04</t>
  </si>
  <si>
    <t>Оксибутинин</t>
  </si>
  <si>
    <t>Дриптан</t>
  </si>
  <si>
    <t>Толперизон</t>
  </si>
  <si>
    <t>М03ВХ04</t>
  </si>
  <si>
    <t>Этодолак</t>
  </si>
  <si>
    <t>М01АВ08</t>
  </si>
  <si>
    <t>Солигет</t>
  </si>
  <si>
    <t>Амлодипин + Телмисартан</t>
  </si>
  <si>
    <t>Твинста</t>
  </si>
  <si>
    <t>C09DB04</t>
  </si>
  <si>
    <t>Фосфоглив</t>
  </si>
  <si>
    <t>А05ВА</t>
  </si>
  <si>
    <t>Периндоприл</t>
  </si>
  <si>
    <t>Пренесса</t>
  </si>
  <si>
    <t>C09АА04</t>
  </si>
  <si>
    <t>Кандесартан</t>
  </si>
  <si>
    <t>С09СА06</t>
  </si>
  <si>
    <t>Кандекор</t>
  </si>
  <si>
    <t>Аскорил</t>
  </si>
  <si>
    <t>R05C</t>
  </si>
  <si>
    <t>Диабетон</t>
  </si>
  <si>
    <t>Амарил</t>
  </si>
  <si>
    <t>А10ВВ12</t>
  </si>
  <si>
    <t>Глимепирид</t>
  </si>
  <si>
    <t>A11DA</t>
  </si>
  <si>
    <t>Кокарнит</t>
  </si>
  <si>
    <t>Церебролизин</t>
  </si>
  <si>
    <t>Холина Альфосцерат</t>
  </si>
  <si>
    <t>N07АX02</t>
  </si>
  <si>
    <t>Медотилин</t>
  </si>
  <si>
    <t>N07СА02</t>
  </si>
  <si>
    <t>Циннаризин</t>
  </si>
  <si>
    <t>Эмоксипин</t>
  </si>
  <si>
    <t>C05СХ</t>
  </si>
  <si>
    <t>Глюкованс</t>
  </si>
  <si>
    <t>А10ВD02</t>
  </si>
  <si>
    <t>Спирива</t>
  </si>
  <si>
    <t>Тиотропия бромид</t>
  </si>
  <si>
    <t>R03ВВ04</t>
  </si>
  <si>
    <t>Резалют</t>
  </si>
  <si>
    <t>Небивол</t>
  </si>
  <si>
    <t>Небиволол</t>
  </si>
  <si>
    <t>C07AВ12</t>
  </si>
  <si>
    <t>Лерканидипин</t>
  </si>
  <si>
    <t>Леркамен</t>
  </si>
  <si>
    <t>С08СА13</t>
  </si>
  <si>
    <t>Лорноксикам</t>
  </si>
  <si>
    <t>Ксефокам</t>
  </si>
  <si>
    <t>Амброксол</t>
  </si>
  <si>
    <t>R05CВ06</t>
  </si>
  <si>
    <t>Артрокол</t>
  </si>
  <si>
    <t>Локсидол</t>
  </si>
  <si>
    <t>Дорамицин</t>
  </si>
  <si>
    <t>Флузамед</t>
  </si>
  <si>
    <t>Кворекс</t>
  </si>
  <si>
    <t>J01MА12</t>
  </si>
  <si>
    <t>Левоксимед</t>
  </si>
  <si>
    <t>Лактулоза</t>
  </si>
  <si>
    <t>Дюфалак</t>
  </si>
  <si>
    <t>A06AD11</t>
  </si>
  <si>
    <t>Прокладки урологические</t>
  </si>
  <si>
    <t>Калоприемник</t>
  </si>
  <si>
    <t>Гликлада</t>
  </si>
  <si>
    <t>Глюконорм</t>
  </si>
  <si>
    <t>Небилет</t>
  </si>
  <si>
    <t>Небилонг-5</t>
  </si>
  <si>
    <t>Невотенз</t>
  </si>
  <si>
    <t>ОД-неб</t>
  </si>
  <si>
    <t>Мидокалм</t>
  </si>
  <si>
    <t>Ламолеп</t>
  </si>
  <si>
    <t>Кеппра</t>
  </si>
  <si>
    <t>Амбробене</t>
  </si>
  <si>
    <t>Амбро</t>
  </si>
  <si>
    <t>Амбросан</t>
  </si>
  <si>
    <t>Бронхорус</t>
  </si>
  <si>
    <t>Лазолван</t>
  </si>
  <si>
    <t>Медокс</t>
  </si>
  <si>
    <t>Флавамед</t>
  </si>
  <si>
    <t>Халиксол</t>
  </si>
  <si>
    <t>Порталак</t>
  </si>
  <si>
    <t>Нормазе</t>
  </si>
  <si>
    <t>Лаксолак</t>
  </si>
  <si>
    <t>Глево</t>
  </si>
  <si>
    <t>Левофлокс</t>
  </si>
  <si>
    <t>Элефлокс</t>
  </si>
  <si>
    <t>Маклево</t>
  </si>
  <si>
    <t>Ремедиа</t>
  </si>
  <si>
    <t>Таваник</t>
  </si>
  <si>
    <t>Эколевид</t>
  </si>
  <si>
    <t>Азитрал</t>
  </si>
  <si>
    <t>Азитро</t>
  </si>
  <si>
    <t>Зитролид</t>
  </si>
  <si>
    <t>Флемоксин Солютб</t>
  </si>
  <si>
    <t>Торвакард</t>
  </si>
  <si>
    <t>ТромбоМаг</t>
  </si>
  <si>
    <t>Беклазон Эко</t>
  </si>
  <si>
    <t>Бетаверк</t>
  </si>
  <si>
    <t>Бисокард</t>
  </si>
  <si>
    <t>Валвир</t>
  </si>
  <si>
    <t>Валзап</t>
  </si>
  <si>
    <t>Депакин Хроно</t>
  </si>
  <si>
    <t>Улькавис</t>
  </si>
  <si>
    <t>Глидиаб</t>
  </si>
  <si>
    <t>Дезал</t>
  </si>
  <si>
    <t>Блокир-3</t>
  </si>
  <si>
    <t>Максидекс</t>
  </si>
  <si>
    <t>Энцифер</t>
  </si>
  <si>
    <t>Равел СР</t>
  </si>
  <si>
    <t>СР-Индамид</t>
  </si>
  <si>
    <t>Тегретол</t>
  </si>
  <si>
    <t>Финепсин</t>
  </si>
  <si>
    <t>Зептол</t>
  </si>
  <si>
    <t>Фастум гель</t>
  </si>
  <si>
    <t>Кларисан</t>
  </si>
  <si>
    <t>Медрол</t>
  </si>
  <si>
    <t>Солу-медрол</t>
  </si>
  <si>
    <t>Мефогамма</t>
  </si>
  <si>
    <t>Алмонт</t>
  </si>
  <si>
    <t>Нуклео Ц.М.Ф. форте</t>
  </si>
  <si>
    <t>Мезим форте</t>
  </si>
  <si>
    <t>Контролок,</t>
  </si>
  <si>
    <t>Нолипрел А</t>
  </si>
  <si>
    <t>Ко-перинева</t>
  </si>
  <si>
    <t>Ко-Пренесса</t>
  </si>
  <si>
    <t>Нолипрел Би-форте</t>
  </si>
  <si>
    <t>Нолипрел форте</t>
  </si>
  <si>
    <t>Пилокарпина гидрохлорид</t>
  </si>
  <si>
    <t>Пилокарпин + Тимолол</t>
  </si>
  <si>
    <t>S01EB51</t>
  </si>
  <si>
    <t>Палин кислота</t>
  </si>
  <si>
    <t>Саламол</t>
  </si>
  <si>
    <t>Брилинта</t>
  </si>
  <si>
    <t>Фамо</t>
  </si>
  <si>
    <t>Беротек</t>
  </si>
  <si>
    <t>Артрадол</t>
  </si>
  <si>
    <t>Цефограм</t>
  </si>
  <si>
    <t>Аксосеф</t>
  </si>
  <si>
    <t>Ксоримакс</t>
  </si>
  <si>
    <t>Эссенциале Н</t>
  </si>
  <si>
    <t>Флексо</t>
  </si>
  <si>
    <t>Этодин форте</t>
  </si>
  <si>
    <t>6. J - Противомикробные препараты для системного использования</t>
  </si>
  <si>
    <t>2. В - Препараты, влияющие на кроветворение и кровь</t>
  </si>
  <si>
    <t>к Положению о реализации проекта "Компенсация расходов за приобретение медикаментов нуждающимся гражданам немецкой национальности"</t>
  </si>
  <si>
    <t>Международное непатентовое наименование</t>
  </si>
  <si>
    <t>Приложение 3 к САО КМ</t>
  </si>
  <si>
    <t>Список получателей компенсаций за приобретенные медикаменты</t>
  </si>
  <si>
    <t>Ф.И.О.</t>
  </si>
  <si>
    <t>Домашний адрес</t>
  </si>
  <si>
    <t>Социальное обоснование (размер пенсий, инвалидность,  другие отягощающие социальные факторы)</t>
  </si>
  <si>
    <t>Название  лекарственного средства (заполняется в каждой строчке отдельно - на каждый медикамент)</t>
  </si>
  <si>
    <t>МНН лекарственного средства</t>
  </si>
  <si>
    <t>Код АТХ</t>
  </si>
  <si>
    <t>Кол-во упаковок</t>
  </si>
  <si>
    <t>Общая сумма, тенге</t>
  </si>
  <si>
    <t>Дата рождения (дд.мм.гг.)</t>
  </si>
  <si>
    <t>Медицинское основание (Диагноз по заключению врача)</t>
  </si>
  <si>
    <t xml:space="preserve"> Стоимость лекарственного средства за одну упаковку (согласно чека), тенге</t>
  </si>
  <si>
    <t>Сумма компенсированная по факту</t>
  </si>
  <si>
    <t>Варфарекс</t>
  </si>
  <si>
    <t>Аминалон</t>
  </si>
  <si>
    <t>Ортофен</t>
  </si>
  <si>
    <t>Ко-плавикс</t>
  </si>
  <si>
    <t>Омник Окас</t>
  </si>
  <si>
    <t>Омник</t>
  </si>
  <si>
    <t>Лейкостим</t>
  </si>
  <si>
    <t>Нейпоген</t>
  </si>
  <si>
    <t>ТеваГрастим</t>
  </si>
  <si>
    <t>Дифлазон</t>
  </si>
  <si>
    <t>Дифлюкан</t>
  </si>
  <si>
    <t>Микомакс</t>
  </si>
  <si>
    <t>Микосист</t>
  </si>
  <si>
    <t>Флюкостат</t>
  </si>
  <si>
    <t>Цискан</t>
  </si>
  <si>
    <t>Список жизненно важных лекарственных средств и изделий медицинского назначения (Перечень)</t>
  </si>
  <si>
    <t>Пример торговых названий (наиболее распространенные)</t>
  </si>
  <si>
    <t>Категория</t>
  </si>
  <si>
    <t>C</t>
  </si>
  <si>
    <t>A</t>
  </si>
  <si>
    <t>J</t>
  </si>
  <si>
    <t>B</t>
  </si>
  <si>
    <t>R</t>
  </si>
  <si>
    <t>N</t>
  </si>
  <si>
    <t>S</t>
  </si>
  <si>
    <t>L</t>
  </si>
  <si>
    <t>M</t>
  </si>
  <si>
    <t>H</t>
  </si>
  <si>
    <t>G</t>
  </si>
  <si>
    <t xml:space="preserve"> H</t>
  </si>
  <si>
    <t xml:space="preserve"> B</t>
  </si>
  <si>
    <t>Категории</t>
  </si>
  <si>
    <t>Материалы по уходу и малые приборы</t>
  </si>
  <si>
    <t>Препараты, влияющие на пишеварительный тракт и обмен веществ</t>
  </si>
  <si>
    <t>Препараты, влияющие на кроветворение и кровь</t>
  </si>
  <si>
    <t>Препараты для лечения заболеваний сердечно-сосудистой системы</t>
  </si>
  <si>
    <t>Препараты для лечения заболеваний мочеполовой системы и половые гормоны</t>
  </si>
  <si>
    <t>Гормональные препараты для системного использования (исключая половые гормоны)</t>
  </si>
  <si>
    <t>Противомикробные препараты для системного использования</t>
  </si>
  <si>
    <t>Противоопухолевые препараты и иммуномодуляторы</t>
  </si>
  <si>
    <t>Препараты для лечения заболеваний костно-мышечной системы</t>
  </si>
  <si>
    <t>Препараты для лечения заболеваний нервной системы</t>
  </si>
  <si>
    <t>Препараты для лечения заболеваний респираторной системы</t>
  </si>
  <si>
    <t>Препараты для лечения заболеваний органов чувств</t>
  </si>
  <si>
    <t>Бетаметазон</t>
  </si>
  <si>
    <t>Дипроспан</t>
  </si>
  <si>
    <t>Н02АВ01</t>
  </si>
  <si>
    <t>Н</t>
  </si>
  <si>
    <t>Приложение 3</t>
  </si>
  <si>
    <t>к Положению о реализации проекта "Социально-гуманитарная поддержка нуждающихся немцев Казахстана согласно критериям"</t>
  </si>
  <si>
    <t>Колекальциферол</t>
  </si>
  <si>
    <t>A11CC05</t>
  </si>
  <si>
    <t>Девит</t>
  </si>
  <si>
    <t>Коледан</t>
  </si>
  <si>
    <t>Аквадетрим</t>
  </si>
  <si>
    <t>Тримебутин</t>
  </si>
  <si>
    <t>Тримспа</t>
  </si>
  <si>
    <t>А03АА05</t>
  </si>
  <si>
    <t>Тримедат</t>
  </si>
  <si>
    <t>Необутин</t>
  </si>
  <si>
    <t>Лацидофил</t>
  </si>
  <si>
    <t>А07FA01</t>
  </si>
  <si>
    <t>Лив.52</t>
  </si>
  <si>
    <t>Бонджигар</t>
  </si>
  <si>
    <t>А05</t>
  </si>
  <si>
    <t>Декслансопразол</t>
  </si>
  <si>
    <t>Дексилант</t>
  </si>
  <si>
    <t>А02ВС06</t>
  </si>
  <si>
    <t>Бензидамин</t>
  </si>
  <si>
    <t>Танфлекс</t>
  </si>
  <si>
    <t>А01AD02</t>
  </si>
  <si>
    <t>Гервитин</t>
  </si>
  <si>
    <t>Годекс</t>
  </si>
  <si>
    <t>А02ВС05</t>
  </si>
  <si>
    <t>Эзомепразол</t>
  </si>
  <si>
    <t>Нексиум</t>
  </si>
  <si>
    <t>Пемозар</t>
  </si>
  <si>
    <t>Эманера</t>
  </si>
  <si>
    <t>Эмезол</t>
  </si>
  <si>
    <t>A07FA02</t>
  </si>
  <si>
    <t>Энтерол</t>
  </si>
  <si>
    <t>Симетикон</t>
  </si>
  <si>
    <t>Эспумизан</t>
  </si>
  <si>
    <t>A03AX13</t>
  </si>
  <si>
    <t>Симикол</t>
  </si>
  <si>
    <t>Микролакс</t>
  </si>
  <si>
    <t>A06AG11</t>
  </si>
  <si>
    <t>Апиксабан</t>
  </si>
  <si>
    <t>Эликвис</t>
  </si>
  <si>
    <t>B01AF02</t>
  </si>
  <si>
    <t>B01AE07</t>
  </si>
  <si>
    <t>Дабигатран</t>
  </si>
  <si>
    <t>В</t>
  </si>
  <si>
    <t>Дабигатрана этексилат</t>
  </si>
  <si>
    <t>Прадакса</t>
  </si>
  <si>
    <t>Цилостазол</t>
  </si>
  <si>
    <t>Круровит</t>
  </si>
  <si>
    <t xml:space="preserve">B01AC23 </t>
  </si>
  <si>
    <t>Розулип</t>
  </si>
  <si>
    <t>Розувастатин</t>
  </si>
  <si>
    <t xml:space="preserve">С10АА07 </t>
  </si>
  <si>
    <t>Розулип плюс</t>
  </si>
  <si>
    <t>Акорта</t>
  </si>
  <si>
    <t>Кардиолип</t>
  </si>
  <si>
    <t>Крестор</t>
  </si>
  <si>
    <t>Амлодипин + Бисопролол</t>
  </si>
  <si>
    <t>Алотендин</t>
  </si>
  <si>
    <t>C07EB</t>
  </si>
  <si>
    <t>С</t>
  </si>
  <si>
    <t>Роксера</t>
  </si>
  <si>
    <t>Розувастатин + Эзетимиб</t>
  </si>
  <si>
    <t>Ультрокс</t>
  </si>
  <si>
    <t>Мертинил</t>
  </si>
  <si>
    <t>Бисопролол + Периндоприл</t>
  </si>
  <si>
    <t>Престилол</t>
  </si>
  <si>
    <t>C09BX02</t>
  </si>
  <si>
    <t>Триметазидин</t>
  </si>
  <si>
    <t>Предуктал</t>
  </si>
  <si>
    <t>С01ЕВ15</t>
  </si>
  <si>
    <t>Карметадин</t>
  </si>
  <si>
    <t>Римекор</t>
  </si>
  <si>
    <t>Нитроглицерин</t>
  </si>
  <si>
    <t>Нитроминт</t>
  </si>
  <si>
    <t>C01DA02</t>
  </si>
  <si>
    <t>Индапамид + Лизиноприл</t>
  </si>
  <si>
    <t>Диротон</t>
  </si>
  <si>
    <t>C09AA03</t>
  </si>
  <si>
    <t>Карведилол</t>
  </si>
  <si>
    <t>С07АG02</t>
  </si>
  <si>
    <t>Карвидил</t>
  </si>
  <si>
    <t>Фенилэфрин</t>
  </si>
  <si>
    <t>Релиф</t>
  </si>
  <si>
    <t>C05AX03</t>
  </si>
  <si>
    <t>Ирбесартан</t>
  </si>
  <si>
    <t>Ко-ирбеван</t>
  </si>
  <si>
    <t>C09CA04</t>
  </si>
  <si>
    <t>Гидрохлортиазид</t>
  </si>
  <si>
    <t>Гипотиазид</t>
  </si>
  <si>
    <t>C03AA03</t>
  </si>
  <si>
    <t>Ивабрадин</t>
  </si>
  <si>
    <t>Кораксан</t>
  </si>
  <si>
    <t>С01ЕВ17</t>
  </si>
  <si>
    <t>Бравадин</t>
  </si>
  <si>
    <t>Ивакард</t>
  </si>
  <si>
    <t>Этацизин</t>
  </si>
  <si>
    <t>С01ВС</t>
  </si>
  <si>
    <t>Геспередин + Диосмни</t>
  </si>
  <si>
    <t>Нормовен</t>
  </si>
  <si>
    <t>С05СА53</t>
  </si>
  <si>
    <t>C02CA04</t>
  </si>
  <si>
    <t>Доксазозин</t>
  </si>
  <si>
    <t>Зоксон</t>
  </si>
  <si>
    <t>Артезин</t>
  </si>
  <si>
    <t>Метронидазол</t>
  </si>
  <si>
    <t>D</t>
  </si>
  <si>
    <t>Метрогил</t>
  </si>
  <si>
    <t>Трихопол</t>
  </si>
  <si>
    <t>J01XD01</t>
  </si>
  <si>
    <t>Розамет</t>
  </si>
  <si>
    <t>Экзодерил</t>
  </si>
  <si>
    <t>Нафтифин</t>
  </si>
  <si>
    <t>D01AE22</t>
  </si>
  <si>
    <t>Синафлан</t>
  </si>
  <si>
    <t>D07AC04</t>
  </si>
  <si>
    <t>Флуоцинолона ацетонид</t>
  </si>
  <si>
    <t>Флуцинар</t>
  </si>
  <si>
    <t>Цефазолин</t>
  </si>
  <si>
    <t>J01DВ04</t>
  </si>
  <si>
    <t>Золин</t>
  </si>
  <si>
    <t>Нацеф</t>
  </si>
  <si>
    <t>Ацикловир</t>
  </si>
  <si>
    <t>J05AB01</t>
  </si>
  <si>
    <t>Герпевир</t>
  </si>
  <si>
    <t>Зовиракс</t>
  </si>
  <si>
    <t>Гервиракс</t>
  </si>
  <si>
    <t>Цитивир</t>
  </si>
  <si>
    <t>Нитроксолин</t>
  </si>
  <si>
    <t>5-НОК</t>
  </si>
  <si>
    <t>J01XX07</t>
  </si>
  <si>
    <t>Норфлоксацин</t>
  </si>
  <si>
    <t>Норбактин</t>
  </si>
  <si>
    <t>J01MA06</t>
  </si>
  <si>
    <t>5-Нитрокс</t>
  </si>
  <si>
    <t>Нолицин</t>
  </si>
  <si>
    <t>Зопиклон</t>
  </si>
  <si>
    <t>Кеторолак</t>
  </si>
  <si>
    <t>Кеторол</t>
  </si>
  <si>
    <t>М01АВ15</t>
  </si>
  <si>
    <t>М</t>
  </si>
  <si>
    <t>Кетанов</t>
  </si>
  <si>
    <t>Медролгин</t>
  </si>
  <si>
    <t>М04АА01</t>
  </si>
  <si>
    <t>Индометацин</t>
  </si>
  <si>
    <t>М01АВ01</t>
  </si>
  <si>
    <t>Индотард</t>
  </si>
  <si>
    <t>Метиндол</t>
  </si>
  <si>
    <t>Индоцид</t>
  </si>
  <si>
    <t>Милурит</t>
  </si>
  <si>
    <t>Аллопуринол</t>
  </si>
  <si>
    <t>Алфлутоп</t>
  </si>
  <si>
    <t>М09АX</t>
  </si>
  <si>
    <t>Теноксикам</t>
  </si>
  <si>
    <t>Артроксан</t>
  </si>
  <si>
    <t>М01АС02</t>
  </si>
  <si>
    <t>Ибупрофен</t>
  </si>
  <si>
    <t>М01АЕ01</t>
  </si>
  <si>
    <t>Долгит</t>
  </si>
  <si>
    <t>Адвил</t>
  </si>
  <si>
    <t>Баралгин Ультра</t>
  </si>
  <si>
    <t>Ацеклофенак</t>
  </si>
  <si>
    <t>Аэртал</t>
  </si>
  <si>
    <t>M01AB16</t>
  </si>
  <si>
    <t>Ацеклоран</t>
  </si>
  <si>
    <t>N05CF01</t>
  </si>
  <si>
    <t>Имован</t>
  </si>
  <si>
    <t>Сомнол</t>
  </si>
  <si>
    <t>Латанопрост</t>
  </si>
  <si>
    <t>Пролатан</t>
  </si>
  <si>
    <t>S01EЕ01</t>
  </si>
  <si>
    <t>Азапентацен полисульфонат натрия</t>
  </si>
  <si>
    <t>Катаксол</t>
  </si>
  <si>
    <t>Таурин</t>
  </si>
  <si>
    <t>S01ХА</t>
  </si>
  <si>
    <t>Тауфон</t>
  </si>
  <si>
    <t>Бестоксол</t>
  </si>
  <si>
    <t>Дексаметазон + ципрофлоксацин</t>
  </si>
  <si>
    <t>Комбинил Дуо</t>
  </si>
  <si>
    <t xml:space="preserve">S03CA01 </t>
  </si>
  <si>
    <t>S01ED51</t>
  </si>
  <si>
    <t>Бринзоламид + Тимолол</t>
  </si>
  <si>
    <t>Азарга</t>
  </si>
  <si>
    <t>Тобрамицин + Дексаметазон</t>
  </si>
  <si>
    <t>Тобрекс</t>
  </si>
  <si>
    <t>S01АА12</t>
  </si>
  <si>
    <t>Тобрадекс</t>
  </si>
  <si>
    <t>Натрия гиалуронат</t>
  </si>
  <si>
    <t>S01XA20</t>
  </si>
  <si>
    <t>Хило-Кеа</t>
  </si>
  <si>
    <t>Хило-Комод</t>
  </si>
  <si>
    <t>Ацетазоламид</t>
  </si>
  <si>
    <t>Диакарб</t>
  </si>
  <si>
    <t>S01EC01</t>
  </si>
  <si>
    <t>S01EC03</t>
  </si>
  <si>
    <t>Дорзоламид</t>
  </si>
  <si>
    <t>Дорзопт</t>
  </si>
  <si>
    <t>Аминофиллин</t>
  </si>
  <si>
    <t>Эуфиллин</t>
  </si>
  <si>
    <t>R03DA05</t>
  </si>
  <si>
    <t>Железа сульфат</t>
  </si>
  <si>
    <t>B03AA</t>
  </si>
  <si>
    <t>Сорбифер</t>
  </si>
  <si>
    <t>Тардиферон</t>
  </si>
  <si>
    <t>Рабепразол</t>
  </si>
  <si>
    <t>Рабемак</t>
  </si>
  <si>
    <t>А02ВС04</t>
  </si>
  <si>
    <t>А</t>
  </si>
  <si>
    <t>Париет</t>
  </si>
  <si>
    <t>N03AX16</t>
  </si>
  <si>
    <t>Прегабалин</t>
  </si>
  <si>
    <t>Алис</t>
  </si>
  <si>
    <t>Гебапентин</t>
  </si>
  <si>
    <t>Тебантин</t>
  </si>
  <si>
    <t>N03AX12</t>
  </si>
  <si>
    <t>Трамадол</t>
  </si>
  <si>
    <t>N02AХ02</t>
  </si>
  <si>
    <t>Трамал</t>
  </si>
  <si>
    <t>Пирацетам + Тиотриазолин</t>
  </si>
  <si>
    <t>Пирацетам + Циннаризин</t>
  </si>
  <si>
    <t>Фезам</t>
  </si>
  <si>
    <t>Ингалятор</t>
  </si>
  <si>
    <t>Лейкопластырь</t>
  </si>
  <si>
    <t>Шприц</t>
  </si>
  <si>
    <t>Растворы для инфузий</t>
  </si>
  <si>
    <t>-</t>
  </si>
  <si>
    <t>Натрия хлорид, декстроза</t>
  </si>
  <si>
    <t>Комплигам В</t>
  </si>
  <si>
    <t>Эйлеа</t>
  </si>
  <si>
    <t>Афлиберцепт</t>
  </si>
  <si>
    <t>S01LA05</t>
  </si>
  <si>
    <t>рсодезок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</si>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</sst>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/>
    </xf>
    <xf numFmtId="0" fontId="0" fillId="3" borderId="0" xfId="0" applyFill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7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8" fillId="5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3" fillId="3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0" fillId="0" borderId="6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0" fillId="0" borderId="4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center" vertical="top"/>
    </xf>
    <xf numFmtId="0" fontId="10" fillId="4" borderId="5" xfId="0" applyFont="1" applyFill="1" applyBorder="1" applyAlignment="1">
      <alignment horizontal="center" vertical="top"/>
    </xf>
    <xf numFmtId="0" fontId="10" fillId="4" borderId="4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center" vertical="top"/>
    </xf>
    <xf numFmtId="0" fontId="10" fillId="4" borderId="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0" fontId="10" fillId="4" borderId="4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left" vertical="top"/>
    </xf>
    <xf numFmtId="0" fontId="10" fillId="4" borderId="5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2117</xdr:colOff>
      <xdr:row>0</xdr:row>
      <xdr:rowOff>91440</xdr:rowOff>
    </xdr:from>
    <xdr:to>
      <xdr:col>2</xdr:col>
      <xdr:colOff>449580</xdr:colOff>
      <xdr:row>3</xdr:row>
      <xdr:rowOff>95250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992" y="91440"/>
          <a:ext cx="860213" cy="892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lsnet.ru/mnn_index_id_3746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16"/>
  <sheetViews>
    <sheetView zoomScaleNormal="100" workbookViewId="0">
      <pane ySplit="5" topLeftCell="A192" activePane="bottomLeft" state="frozen"/>
      <selection pane="bottomLeft" activeCell="B3" sqref="B3:E3"/>
    </sheetView>
  </sheetViews>
  <sheetFormatPr defaultColWidth="9.140625" defaultRowHeight="15" x14ac:dyDescent="0.25"/>
  <cols>
    <col min="1" max="1" width="4.28515625" style="3" customWidth="1"/>
    <col min="2" max="2" width="5.5703125" style="7" customWidth="1"/>
    <col min="3" max="3" width="13" style="3" customWidth="1"/>
    <col min="4" max="4" width="78.140625" style="3" customWidth="1"/>
    <col min="5" max="5" width="15" style="7" customWidth="1"/>
    <col min="6" max="16384" width="9.140625" style="3"/>
  </cols>
  <sheetData>
    <row r="1" spans="2:5" ht="15.75" x14ac:dyDescent="0.25">
      <c r="B1" s="1"/>
      <c r="C1" s="2"/>
      <c r="D1" s="70" t="s">
        <v>284</v>
      </c>
      <c r="E1" s="71"/>
    </row>
    <row r="2" spans="2:5" ht="37.15" customHeight="1" x14ac:dyDescent="0.25">
      <c r="B2" s="1"/>
      <c r="C2" s="4"/>
      <c r="D2" s="72" t="s">
        <v>828</v>
      </c>
      <c r="E2" s="73"/>
    </row>
    <row r="3" spans="2:5" ht="34.15" customHeight="1" x14ac:dyDescent="0.25">
      <c r="B3" s="74" t="s">
        <v>859</v>
      </c>
      <c r="C3" s="75"/>
      <c r="D3" s="75"/>
      <c r="E3" s="75"/>
    </row>
    <row r="4" spans="2:5" ht="15.75" x14ac:dyDescent="0.25">
      <c r="B4" s="9" t="s">
        <v>1</v>
      </c>
      <c r="C4" s="9" t="s">
        <v>3</v>
      </c>
      <c r="D4" s="9" t="s">
        <v>2</v>
      </c>
      <c r="E4" s="12" t="s">
        <v>321</v>
      </c>
    </row>
    <row r="5" spans="2:5" ht="15.75" x14ac:dyDescent="0.25">
      <c r="B5" s="9"/>
      <c r="C5" s="9"/>
      <c r="D5" s="9"/>
      <c r="E5" s="9"/>
    </row>
    <row r="6" spans="2:5" ht="18.75" x14ac:dyDescent="0.25">
      <c r="B6" s="34" t="s">
        <v>162</v>
      </c>
      <c r="C6" s="35"/>
      <c r="D6" s="34"/>
      <c r="E6" s="36"/>
    </row>
    <row r="7" spans="2:5" ht="15.75" x14ac:dyDescent="0.25">
      <c r="B7" s="21">
        <v>1</v>
      </c>
      <c r="C7" s="10" t="s">
        <v>120</v>
      </c>
      <c r="D7" s="5" t="s">
        <v>249</v>
      </c>
      <c r="E7" s="13"/>
    </row>
    <row r="8" spans="2:5" ht="15.75" x14ac:dyDescent="0.25">
      <c r="B8" s="21">
        <f>B7+1</f>
        <v>2</v>
      </c>
      <c r="C8" s="10" t="s">
        <v>40</v>
      </c>
      <c r="D8" s="5" t="s">
        <v>250</v>
      </c>
      <c r="E8" s="13"/>
    </row>
    <row r="9" spans="2:5" ht="15.75" x14ac:dyDescent="0.25">
      <c r="B9" s="21">
        <f t="shared" ref="B9:B44" si="0">B8+1</f>
        <v>3</v>
      </c>
      <c r="C9" s="10" t="s">
        <v>276</v>
      </c>
      <c r="D9" s="6" t="s">
        <v>275</v>
      </c>
      <c r="E9" s="13"/>
    </row>
    <row r="10" spans="2:5" ht="15.75" x14ac:dyDescent="0.25">
      <c r="B10" s="21">
        <f t="shared" si="0"/>
        <v>4</v>
      </c>
      <c r="C10" s="10" t="s">
        <v>23</v>
      </c>
      <c r="D10" s="5" t="s">
        <v>251</v>
      </c>
      <c r="E10" s="13">
        <v>1</v>
      </c>
    </row>
    <row r="11" spans="2:5" ht="15.75" x14ac:dyDescent="0.25">
      <c r="B11" s="21">
        <f t="shared" si="0"/>
        <v>5</v>
      </c>
      <c r="C11" s="10" t="s">
        <v>33</v>
      </c>
      <c r="D11" s="6" t="s">
        <v>252</v>
      </c>
      <c r="E11" s="13">
        <v>2</v>
      </c>
    </row>
    <row r="12" spans="2:5" ht="15.75" x14ac:dyDescent="0.25">
      <c r="B12" s="21">
        <f t="shared" si="0"/>
        <v>6</v>
      </c>
      <c r="C12" s="10" t="s">
        <v>26</v>
      </c>
      <c r="D12" s="5" t="s">
        <v>253</v>
      </c>
      <c r="E12" s="13"/>
    </row>
    <row r="13" spans="2:5" ht="15.75" x14ac:dyDescent="0.25">
      <c r="B13" s="21">
        <f t="shared" si="0"/>
        <v>7</v>
      </c>
      <c r="C13" s="10" t="s">
        <v>130</v>
      </c>
      <c r="D13" s="10" t="s">
        <v>254</v>
      </c>
      <c r="E13" s="21">
        <v>1</v>
      </c>
    </row>
    <row r="14" spans="2:5" s="19" customFormat="1" ht="15.75" x14ac:dyDescent="0.25">
      <c r="B14" s="21">
        <f t="shared" si="0"/>
        <v>8</v>
      </c>
      <c r="C14" s="10" t="s">
        <v>707</v>
      </c>
      <c r="D14" s="5" t="s">
        <v>708</v>
      </c>
      <c r="E14" s="13">
        <v>1</v>
      </c>
    </row>
    <row r="15" spans="2:5" s="19" customFormat="1" ht="15.75" x14ac:dyDescent="0.25">
      <c r="B15" s="21">
        <f t="shared" si="0"/>
        <v>9</v>
      </c>
      <c r="C15" s="10" t="s">
        <v>720</v>
      </c>
      <c r="D15" s="5" t="s">
        <v>719</v>
      </c>
      <c r="E15" s="13">
        <v>2</v>
      </c>
    </row>
    <row r="16" spans="2:5" ht="15.75" x14ac:dyDescent="0.25">
      <c r="B16" s="21">
        <f t="shared" si="0"/>
        <v>10</v>
      </c>
      <c r="C16" s="10" t="s">
        <v>140</v>
      </c>
      <c r="D16" s="5" t="s">
        <v>255</v>
      </c>
      <c r="E16" s="13" t="s">
        <v>322</v>
      </c>
    </row>
    <row r="17" spans="2:5" ht="15.75" x14ac:dyDescent="0.25">
      <c r="B17" s="21">
        <f t="shared" si="0"/>
        <v>11</v>
      </c>
      <c r="C17" s="10" t="s">
        <v>38</v>
      </c>
      <c r="D17" s="5" t="s">
        <v>256</v>
      </c>
      <c r="E17" s="13"/>
    </row>
    <row r="18" spans="2:5" ht="15.75" x14ac:dyDescent="0.25">
      <c r="B18" s="21">
        <f t="shared" si="0"/>
        <v>12</v>
      </c>
      <c r="C18" s="10" t="s">
        <v>123</v>
      </c>
      <c r="D18" s="5" t="s">
        <v>160</v>
      </c>
      <c r="E18" s="13"/>
    </row>
    <row r="19" spans="2:5" s="19" customFormat="1" ht="15.75" x14ac:dyDescent="0.25">
      <c r="B19" s="21">
        <f t="shared" si="0"/>
        <v>13</v>
      </c>
      <c r="C19" s="10" t="s">
        <v>709</v>
      </c>
      <c r="D19" s="5" t="s">
        <v>710</v>
      </c>
      <c r="E19" s="13">
        <v>2</v>
      </c>
    </row>
    <row r="20" spans="2:5" s="19" customFormat="1" ht="15.75" x14ac:dyDescent="0.25">
      <c r="B20" s="21">
        <f t="shared" si="0"/>
        <v>14</v>
      </c>
      <c r="C20" s="10" t="s">
        <v>744</v>
      </c>
      <c r="D20" s="5" t="s">
        <v>742</v>
      </c>
      <c r="E20" s="13">
        <v>1</v>
      </c>
    </row>
    <row r="21" spans="2:5" ht="15.75" x14ac:dyDescent="0.25">
      <c r="B21" s="21">
        <f t="shared" si="0"/>
        <v>15</v>
      </c>
      <c r="C21" s="10" t="s">
        <v>44</v>
      </c>
      <c r="D21" s="5" t="s">
        <v>257</v>
      </c>
      <c r="E21" s="13">
        <v>1</v>
      </c>
    </row>
    <row r="22" spans="2:5" ht="15.75" x14ac:dyDescent="0.25">
      <c r="B22" s="21">
        <f t="shared" si="0"/>
        <v>16</v>
      </c>
      <c r="C22" s="10" t="s">
        <v>32</v>
      </c>
      <c r="D22" s="6" t="s">
        <v>258</v>
      </c>
      <c r="E22" s="13">
        <v>2</v>
      </c>
    </row>
    <row r="23" spans="2:5" ht="15.75" x14ac:dyDescent="0.25">
      <c r="B23" s="21">
        <f t="shared" si="0"/>
        <v>17</v>
      </c>
      <c r="C23" s="10" t="s">
        <v>17</v>
      </c>
      <c r="D23" s="5" t="s">
        <v>259</v>
      </c>
      <c r="E23" s="13"/>
    </row>
    <row r="24" spans="2:5" ht="15.75" x14ac:dyDescent="0.25">
      <c r="B24" s="21">
        <f t="shared" si="0"/>
        <v>18</v>
      </c>
      <c r="C24" s="10" t="s">
        <v>28</v>
      </c>
      <c r="D24" s="5" t="s">
        <v>260</v>
      </c>
      <c r="E24" s="13"/>
    </row>
    <row r="25" spans="2:5" ht="15.75" x14ac:dyDescent="0.25">
      <c r="B25" s="21">
        <f t="shared" si="0"/>
        <v>19</v>
      </c>
      <c r="C25" s="10" t="s">
        <v>41</v>
      </c>
      <c r="D25" s="5" t="s">
        <v>261</v>
      </c>
      <c r="E25" s="13">
        <v>1</v>
      </c>
    </row>
    <row r="26" spans="2:5" ht="15.75" x14ac:dyDescent="0.25">
      <c r="B26" s="21">
        <f t="shared" si="0"/>
        <v>20</v>
      </c>
      <c r="C26" s="10" t="s">
        <v>43</v>
      </c>
      <c r="D26" s="5" t="s">
        <v>262</v>
      </c>
      <c r="E26" s="13"/>
    </row>
    <row r="27" spans="2:5" ht="15.75" x14ac:dyDescent="0.25">
      <c r="B27" s="21">
        <f t="shared" si="0"/>
        <v>21</v>
      </c>
      <c r="C27" s="10" t="s">
        <v>37</v>
      </c>
      <c r="D27" s="5" t="s">
        <v>263</v>
      </c>
      <c r="E27" s="13">
        <v>1</v>
      </c>
    </row>
    <row r="28" spans="2:5" ht="15.75" x14ac:dyDescent="0.25">
      <c r="B28" s="21">
        <f t="shared" si="0"/>
        <v>22</v>
      </c>
      <c r="C28" s="10" t="s">
        <v>39</v>
      </c>
      <c r="D28" s="5" t="s">
        <v>264</v>
      </c>
      <c r="E28" s="13"/>
    </row>
    <row r="29" spans="2:5" ht="15.75" x14ac:dyDescent="0.25">
      <c r="B29" s="21">
        <f t="shared" si="0"/>
        <v>23</v>
      </c>
      <c r="C29" s="10" t="s">
        <v>29</v>
      </c>
      <c r="D29" s="5" t="s">
        <v>265</v>
      </c>
      <c r="E29" s="13">
        <v>1</v>
      </c>
    </row>
    <row r="30" spans="2:5" ht="15.75" x14ac:dyDescent="0.25">
      <c r="B30" s="21">
        <f t="shared" si="0"/>
        <v>24</v>
      </c>
      <c r="C30" s="10" t="s">
        <v>24</v>
      </c>
      <c r="D30" s="5" t="s">
        <v>161</v>
      </c>
      <c r="E30" s="13"/>
    </row>
    <row r="31" spans="2:5" ht="17.45" customHeight="1" x14ac:dyDescent="0.25">
      <c r="B31" s="21">
        <f t="shared" si="0"/>
        <v>25</v>
      </c>
      <c r="C31" s="10" t="s">
        <v>141</v>
      </c>
      <c r="D31" s="5" t="s">
        <v>266</v>
      </c>
      <c r="E31" s="13"/>
    </row>
    <row r="32" spans="2:5" ht="15.75" x14ac:dyDescent="0.25">
      <c r="B32" s="21">
        <f t="shared" si="0"/>
        <v>26</v>
      </c>
      <c r="C32" s="10" t="s">
        <v>46</v>
      </c>
      <c r="D32" s="5" t="s">
        <v>277</v>
      </c>
      <c r="E32" s="13"/>
    </row>
    <row r="33" spans="2:5" ht="15.75" x14ac:dyDescent="0.25">
      <c r="B33" s="21">
        <f t="shared" si="0"/>
        <v>27</v>
      </c>
      <c r="C33" s="10" t="s">
        <v>132</v>
      </c>
      <c r="D33" s="5" t="s">
        <v>158</v>
      </c>
      <c r="E33" s="13"/>
    </row>
    <row r="34" spans="2:5" s="19" customFormat="1" ht="15.75" x14ac:dyDescent="0.25">
      <c r="B34" s="21">
        <f t="shared" si="0"/>
        <v>28</v>
      </c>
      <c r="C34" s="10" t="s">
        <v>30</v>
      </c>
      <c r="D34" s="5" t="s">
        <v>724</v>
      </c>
      <c r="E34" s="13"/>
    </row>
    <row r="35" spans="2:5" ht="15.75" x14ac:dyDescent="0.25">
      <c r="B35" s="21">
        <f t="shared" si="0"/>
        <v>29</v>
      </c>
      <c r="C35" s="10" t="s">
        <v>27</v>
      </c>
      <c r="D35" s="5" t="s">
        <v>267</v>
      </c>
      <c r="E35" s="13"/>
    </row>
    <row r="36" spans="2:5" ht="15.75" x14ac:dyDescent="0.25">
      <c r="B36" s="21">
        <f t="shared" si="0"/>
        <v>30</v>
      </c>
      <c r="C36" s="10" t="s">
        <v>144</v>
      </c>
      <c r="D36" s="6" t="s">
        <v>159</v>
      </c>
      <c r="E36" s="13">
        <v>2</v>
      </c>
    </row>
    <row r="37" spans="2:5" ht="15.75" x14ac:dyDescent="0.25">
      <c r="B37" s="21">
        <f t="shared" si="0"/>
        <v>31</v>
      </c>
      <c r="C37" s="10" t="s">
        <v>42</v>
      </c>
      <c r="D37" s="5" t="s">
        <v>268</v>
      </c>
      <c r="E37" s="13"/>
    </row>
    <row r="38" spans="2:5" ht="15.75" x14ac:dyDescent="0.25">
      <c r="B38" s="21">
        <f t="shared" si="0"/>
        <v>32</v>
      </c>
      <c r="C38" s="10" t="s">
        <v>35</v>
      </c>
      <c r="D38" s="5" t="s">
        <v>269</v>
      </c>
      <c r="E38" s="13">
        <v>1</v>
      </c>
    </row>
    <row r="39" spans="2:5" ht="15.75" x14ac:dyDescent="0.25">
      <c r="B39" s="21">
        <f t="shared" si="0"/>
        <v>33</v>
      </c>
      <c r="C39" s="10" t="s">
        <v>45</v>
      </c>
      <c r="D39" s="5" t="s">
        <v>270</v>
      </c>
      <c r="E39" s="13"/>
    </row>
    <row r="40" spans="2:5" ht="15.75" x14ac:dyDescent="0.25">
      <c r="B40" s="21">
        <f t="shared" si="0"/>
        <v>34</v>
      </c>
      <c r="C40" s="10" t="s">
        <v>34</v>
      </c>
      <c r="D40" s="5" t="s">
        <v>271</v>
      </c>
      <c r="E40" s="13"/>
    </row>
    <row r="41" spans="2:5" ht="15.75" x14ac:dyDescent="0.25">
      <c r="B41" s="21">
        <f t="shared" si="0"/>
        <v>35</v>
      </c>
      <c r="C41" s="10" t="s">
        <v>36</v>
      </c>
      <c r="D41" s="5" t="s">
        <v>272</v>
      </c>
      <c r="E41" s="13"/>
    </row>
    <row r="42" spans="2:5" s="19" customFormat="1" ht="15.75" x14ac:dyDescent="0.25">
      <c r="B42" s="21">
        <f t="shared" si="0"/>
        <v>36</v>
      </c>
      <c r="C42" s="10" t="s">
        <v>696</v>
      </c>
      <c r="D42" s="5" t="s">
        <v>695</v>
      </c>
      <c r="E42" s="13">
        <v>2</v>
      </c>
    </row>
    <row r="43" spans="2:5" ht="15.75" x14ac:dyDescent="0.25">
      <c r="B43" s="21">
        <f t="shared" si="0"/>
        <v>37</v>
      </c>
      <c r="C43" s="10" t="s">
        <v>31</v>
      </c>
      <c r="D43" s="6" t="s">
        <v>273</v>
      </c>
      <c r="E43" s="13">
        <v>2</v>
      </c>
    </row>
    <row r="44" spans="2:5" s="15" customFormat="1" ht="15.75" x14ac:dyDescent="0.25">
      <c r="B44" s="21">
        <f t="shared" si="0"/>
        <v>38</v>
      </c>
      <c r="C44" s="10" t="s">
        <v>30</v>
      </c>
      <c r="D44" s="6" t="s">
        <v>274</v>
      </c>
      <c r="E44" s="13">
        <v>2</v>
      </c>
    </row>
    <row r="45" spans="2:5" ht="18.75" x14ac:dyDescent="0.25">
      <c r="B45" s="34" t="s">
        <v>827</v>
      </c>
      <c r="C45" s="35"/>
      <c r="D45" s="34"/>
      <c r="E45" s="23"/>
    </row>
    <row r="46" spans="2:5" ht="15.75" x14ac:dyDescent="0.25">
      <c r="B46" s="21">
        <f>B44+1</f>
        <v>39</v>
      </c>
      <c r="C46" s="10" t="s">
        <v>6</v>
      </c>
      <c r="D46" s="5" t="s">
        <v>163</v>
      </c>
      <c r="E46" s="13"/>
    </row>
    <row r="47" spans="2:5" ht="15.75" x14ac:dyDescent="0.25">
      <c r="B47" s="21">
        <f>B46+1</f>
        <v>40</v>
      </c>
      <c r="C47" s="10" t="s">
        <v>58</v>
      </c>
      <c r="D47" s="5" t="s">
        <v>288</v>
      </c>
      <c r="E47" s="13">
        <v>2</v>
      </c>
    </row>
    <row r="48" spans="2:5" ht="15.75" x14ac:dyDescent="0.25">
      <c r="B48" s="21">
        <f>B47+1</f>
        <v>41</v>
      </c>
      <c r="C48" s="10" t="s">
        <v>18</v>
      </c>
      <c r="D48" s="5" t="s">
        <v>170</v>
      </c>
      <c r="E48" s="13">
        <v>1</v>
      </c>
    </row>
    <row r="49" spans="2:5" ht="15.75" x14ac:dyDescent="0.25">
      <c r="B49" s="21">
        <f t="shared" ref="B49:B55" si="1">B48+1</f>
        <v>42</v>
      </c>
      <c r="C49" s="10" t="s">
        <v>278</v>
      </c>
      <c r="D49" s="5" t="s">
        <v>279</v>
      </c>
      <c r="E49" s="13"/>
    </row>
    <row r="50" spans="2:5" ht="15.75" x14ac:dyDescent="0.25">
      <c r="B50" s="21">
        <f t="shared" si="1"/>
        <v>43</v>
      </c>
      <c r="C50" s="10" t="s">
        <v>4</v>
      </c>
      <c r="D50" s="5" t="s">
        <v>164</v>
      </c>
      <c r="E50" s="13">
        <v>1</v>
      </c>
    </row>
    <row r="51" spans="2:5" ht="15.75" x14ac:dyDescent="0.25">
      <c r="B51" s="21">
        <f t="shared" si="1"/>
        <v>44</v>
      </c>
      <c r="C51" s="10" t="s">
        <v>103</v>
      </c>
      <c r="D51" s="5" t="s">
        <v>165</v>
      </c>
      <c r="E51" s="13"/>
    </row>
    <row r="52" spans="2:5" ht="15.75" x14ac:dyDescent="0.25">
      <c r="B52" s="21">
        <f t="shared" si="1"/>
        <v>45</v>
      </c>
      <c r="C52" s="10" t="s">
        <v>104</v>
      </c>
      <c r="D52" s="5" t="s">
        <v>167</v>
      </c>
      <c r="E52" s="13"/>
    </row>
    <row r="53" spans="2:5" ht="15.75" x14ac:dyDescent="0.25">
      <c r="B53" s="21">
        <f t="shared" si="1"/>
        <v>46</v>
      </c>
      <c r="C53" s="10" t="s">
        <v>142</v>
      </c>
      <c r="D53" s="5" t="s">
        <v>194</v>
      </c>
      <c r="E53" s="13"/>
    </row>
    <row r="54" spans="2:5" ht="15.75" x14ac:dyDescent="0.25">
      <c r="B54" s="21">
        <f t="shared" si="1"/>
        <v>47</v>
      </c>
      <c r="C54" s="10" t="s">
        <v>22</v>
      </c>
      <c r="D54" s="5" t="s">
        <v>168</v>
      </c>
      <c r="E54" s="13">
        <v>1</v>
      </c>
    </row>
    <row r="55" spans="2:5" s="16" customFormat="1" ht="15.75" x14ac:dyDescent="0.25">
      <c r="B55" s="21">
        <f t="shared" si="1"/>
        <v>48</v>
      </c>
      <c r="C55" s="10" t="s">
        <v>102</v>
      </c>
      <c r="D55" s="5" t="s">
        <v>166</v>
      </c>
      <c r="E55" s="13"/>
    </row>
    <row r="56" spans="2:5" ht="18.75" x14ac:dyDescent="0.25">
      <c r="B56" s="34" t="s">
        <v>169</v>
      </c>
      <c r="C56" s="35"/>
      <c r="D56" s="34"/>
      <c r="E56" s="23"/>
    </row>
    <row r="57" spans="2:5" s="16" customFormat="1" ht="15.75" x14ac:dyDescent="0.25">
      <c r="B57" s="21">
        <f>B55+1</f>
        <v>49</v>
      </c>
      <c r="C57" s="10" t="s">
        <v>124</v>
      </c>
      <c r="D57" s="5" t="s">
        <v>172</v>
      </c>
      <c r="E57" s="13"/>
    </row>
    <row r="58" spans="2:5" ht="15.75" x14ac:dyDescent="0.25">
      <c r="B58" s="21">
        <f>B57+1</f>
        <v>50</v>
      </c>
      <c r="C58" s="10" t="s">
        <v>10</v>
      </c>
      <c r="D58" s="5" t="s">
        <v>171</v>
      </c>
      <c r="E58" s="13">
        <v>1</v>
      </c>
    </row>
    <row r="59" spans="2:5" ht="15.75" x14ac:dyDescent="0.25">
      <c r="B59" s="21">
        <f>B58+1</f>
        <v>51</v>
      </c>
      <c r="C59" s="10" t="s">
        <v>129</v>
      </c>
      <c r="D59" s="5" t="s">
        <v>173</v>
      </c>
      <c r="E59" s="13">
        <v>1</v>
      </c>
    </row>
    <row r="60" spans="2:5" ht="15.75" x14ac:dyDescent="0.25">
      <c r="B60" s="21">
        <f t="shared" ref="B60:B94" si="2">B59+1</f>
        <v>52</v>
      </c>
      <c r="C60" s="10" t="s">
        <v>119</v>
      </c>
      <c r="D60" s="5" t="s">
        <v>174</v>
      </c>
      <c r="E60" s="13"/>
    </row>
    <row r="61" spans="2:5" ht="15.75" x14ac:dyDescent="0.25">
      <c r="B61" s="21">
        <f t="shared" si="2"/>
        <v>53</v>
      </c>
      <c r="C61" s="10" t="s">
        <v>125</v>
      </c>
      <c r="D61" s="5" t="s">
        <v>286</v>
      </c>
      <c r="E61" s="13"/>
    </row>
    <row r="62" spans="2:5" ht="15.75" x14ac:dyDescent="0.25">
      <c r="B62" s="21">
        <f t="shared" si="2"/>
        <v>54</v>
      </c>
      <c r="C62" s="10" t="s">
        <v>150</v>
      </c>
      <c r="D62" s="5" t="s">
        <v>149</v>
      </c>
      <c r="E62" s="13"/>
    </row>
    <row r="63" spans="2:5" s="19" customFormat="1" ht="15.75" x14ac:dyDescent="0.25">
      <c r="B63" s="21">
        <f t="shared" si="2"/>
        <v>55</v>
      </c>
      <c r="C63" s="10" t="s">
        <v>694</v>
      </c>
      <c r="D63" s="5" t="s">
        <v>692</v>
      </c>
      <c r="E63" s="13"/>
    </row>
    <row r="64" spans="2:5" ht="15.75" x14ac:dyDescent="0.25">
      <c r="B64" s="21">
        <f t="shared" si="2"/>
        <v>56</v>
      </c>
      <c r="C64" s="10" t="s">
        <v>143</v>
      </c>
      <c r="D64" s="5" t="s">
        <v>175</v>
      </c>
      <c r="E64" s="13"/>
    </row>
    <row r="65" spans="2:5" ht="15.75" x14ac:dyDescent="0.25">
      <c r="B65" s="21">
        <f t="shared" si="2"/>
        <v>57</v>
      </c>
      <c r="C65" s="10" t="s">
        <v>128</v>
      </c>
      <c r="D65" s="5" t="s">
        <v>176</v>
      </c>
      <c r="E65" s="13">
        <v>1</v>
      </c>
    </row>
    <row r="66" spans="2:5" ht="15.75" x14ac:dyDescent="0.25">
      <c r="B66" s="21">
        <f t="shared" si="2"/>
        <v>58</v>
      </c>
      <c r="C66" s="10" t="s">
        <v>121</v>
      </c>
      <c r="D66" s="5" t="s">
        <v>177</v>
      </c>
      <c r="E66" s="13"/>
    </row>
    <row r="67" spans="2:5" ht="15.75" x14ac:dyDescent="0.25">
      <c r="B67" s="21">
        <f t="shared" si="2"/>
        <v>59</v>
      </c>
      <c r="C67" s="10" t="s">
        <v>9</v>
      </c>
      <c r="D67" s="5" t="s">
        <v>178</v>
      </c>
      <c r="E67" s="13">
        <v>1</v>
      </c>
    </row>
    <row r="68" spans="2:5" ht="15.75" x14ac:dyDescent="0.25">
      <c r="B68" s="21">
        <f t="shared" si="2"/>
        <v>60</v>
      </c>
      <c r="C68" s="10" t="s">
        <v>19</v>
      </c>
      <c r="D68" s="5" t="s">
        <v>179</v>
      </c>
      <c r="E68" s="13">
        <v>1</v>
      </c>
    </row>
    <row r="69" spans="2:5" ht="15.75" x14ac:dyDescent="0.25">
      <c r="B69" s="21">
        <f t="shared" si="2"/>
        <v>61</v>
      </c>
      <c r="C69" s="10" t="s">
        <v>115</v>
      </c>
      <c r="D69" s="5" t="s">
        <v>180</v>
      </c>
      <c r="E69" s="13">
        <v>2</v>
      </c>
    </row>
    <row r="70" spans="2:5" ht="15.75" x14ac:dyDescent="0.25">
      <c r="B70" s="21">
        <f t="shared" si="2"/>
        <v>62</v>
      </c>
      <c r="C70" s="10" t="s">
        <v>282</v>
      </c>
      <c r="D70" s="5" t="s">
        <v>281</v>
      </c>
      <c r="E70" s="13"/>
    </row>
    <row r="71" spans="2:5" ht="15.75" x14ac:dyDescent="0.25">
      <c r="B71" s="21">
        <f t="shared" si="2"/>
        <v>63</v>
      </c>
      <c r="C71" s="10" t="s">
        <v>7</v>
      </c>
      <c r="D71" s="5" t="s">
        <v>313</v>
      </c>
      <c r="E71" s="13">
        <v>1</v>
      </c>
    </row>
    <row r="72" spans="2:5" ht="15.75" x14ac:dyDescent="0.25">
      <c r="B72" s="21">
        <f t="shared" si="2"/>
        <v>64</v>
      </c>
      <c r="C72" s="10" t="s">
        <v>117</v>
      </c>
      <c r="D72" s="5" t="s">
        <v>312</v>
      </c>
      <c r="E72" s="13"/>
    </row>
    <row r="73" spans="2:5" ht="15.75" x14ac:dyDescent="0.25">
      <c r="B73" s="21">
        <f t="shared" si="2"/>
        <v>65</v>
      </c>
      <c r="C73" s="10" t="s">
        <v>146</v>
      </c>
      <c r="D73" s="5" t="s">
        <v>181</v>
      </c>
      <c r="E73" s="13">
        <v>1</v>
      </c>
    </row>
    <row r="74" spans="2:5" s="19" customFormat="1" ht="15.75" x14ac:dyDescent="0.25">
      <c r="B74" s="21">
        <f t="shared" si="2"/>
        <v>66</v>
      </c>
      <c r="C74" s="10" t="s">
        <v>701</v>
      </c>
      <c r="D74" s="5" t="s">
        <v>700</v>
      </c>
      <c r="E74" s="13">
        <v>1</v>
      </c>
    </row>
    <row r="75" spans="2:5" ht="15.75" x14ac:dyDescent="0.25">
      <c r="B75" s="21">
        <f t="shared" si="2"/>
        <v>67</v>
      </c>
      <c r="C75" s="10" t="s">
        <v>145</v>
      </c>
      <c r="D75" s="5" t="s">
        <v>182</v>
      </c>
      <c r="E75" s="13"/>
    </row>
    <row r="76" spans="2:5" s="19" customFormat="1" ht="15.75" x14ac:dyDescent="0.25">
      <c r="B76" s="21">
        <f t="shared" si="2"/>
        <v>68</v>
      </c>
      <c r="C76" s="24" t="s">
        <v>730</v>
      </c>
      <c r="D76" s="5" t="s">
        <v>728</v>
      </c>
      <c r="E76" s="13"/>
    </row>
    <row r="77" spans="2:5" ht="15.75" x14ac:dyDescent="0.25">
      <c r="B77" s="21">
        <f t="shared" si="2"/>
        <v>69</v>
      </c>
      <c r="C77" s="10" t="s">
        <v>147</v>
      </c>
      <c r="D77" s="5" t="s">
        <v>183</v>
      </c>
      <c r="E77" s="13"/>
    </row>
    <row r="78" spans="2:5" ht="15.75" x14ac:dyDescent="0.25">
      <c r="B78" s="21">
        <f t="shared" si="2"/>
        <v>70</v>
      </c>
      <c r="C78" s="10" t="s">
        <v>8</v>
      </c>
      <c r="D78" s="5" t="s">
        <v>184</v>
      </c>
      <c r="E78" s="13"/>
    </row>
    <row r="79" spans="2:5" ht="15.75" x14ac:dyDescent="0.25">
      <c r="B79" s="21">
        <f t="shared" si="2"/>
        <v>71</v>
      </c>
      <c r="C79" s="10" t="s">
        <v>127</v>
      </c>
      <c r="D79" s="5" t="s">
        <v>185</v>
      </c>
      <c r="E79" s="13">
        <v>1</v>
      </c>
    </row>
    <row r="80" spans="2:5" ht="15.75" x14ac:dyDescent="0.25">
      <c r="B80" s="21">
        <f t="shared" si="2"/>
        <v>72</v>
      </c>
      <c r="C80" s="10" t="s">
        <v>12</v>
      </c>
      <c r="D80" s="5" t="s">
        <v>186</v>
      </c>
      <c r="E80" s="13">
        <v>1</v>
      </c>
    </row>
    <row r="81" spans="2:5" s="19" customFormat="1" ht="15.75" x14ac:dyDescent="0.25">
      <c r="B81" s="21">
        <f t="shared" si="2"/>
        <v>73</v>
      </c>
      <c r="C81" s="10" t="s">
        <v>727</v>
      </c>
      <c r="D81" s="5" t="s">
        <v>726</v>
      </c>
      <c r="E81" s="13"/>
    </row>
    <row r="82" spans="2:5" ht="15.75" x14ac:dyDescent="0.25">
      <c r="B82" s="21">
        <f t="shared" si="2"/>
        <v>74</v>
      </c>
      <c r="C82" s="10" t="s">
        <v>68</v>
      </c>
      <c r="D82" s="5" t="s">
        <v>196</v>
      </c>
      <c r="E82" s="13"/>
    </row>
    <row r="83" spans="2:5" ht="15.75" x14ac:dyDescent="0.25">
      <c r="B83" s="21">
        <f t="shared" si="2"/>
        <v>75</v>
      </c>
      <c r="C83" s="10" t="s">
        <v>61</v>
      </c>
      <c r="D83" s="5" t="s">
        <v>290</v>
      </c>
      <c r="E83" s="13"/>
    </row>
    <row r="84" spans="2:5" s="19" customFormat="1" ht="15.75" x14ac:dyDescent="0.25">
      <c r="B84" s="21">
        <f t="shared" si="2"/>
        <v>76</v>
      </c>
      <c r="C84" s="10" t="s">
        <v>699</v>
      </c>
      <c r="D84" s="5" t="s">
        <v>697</v>
      </c>
      <c r="E84" s="13">
        <v>1</v>
      </c>
    </row>
    <row r="85" spans="2:5" ht="15.75" x14ac:dyDescent="0.25">
      <c r="B85" s="21">
        <f t="shared" si="2"/>
        <v>77</v>
      </c>
      <c r="C85" s="10" t="s">
        <v>13</v>
      </c>
      <c r="D85" s="5" t="s">
        <v>314</v>
      </c>
      <c r="E85" s="13"/>
    </row>
    <row r="86" spans="2:5" ht="15" customHeight="1" x14ac:dyDescent="0.25">
      <c r="B86" s="21">
        <f t="shared" si="2"/>
        <v>78</v>
      </c>
      <c r="C86" s="10" t="s">
        <v>11</v>
      </c>
      <c r="D86" s="5" t="s">
        <v>315</v>
      </c>
      <c r="E86" s="13"/>
    </row>
    <row r="87" spans="2:5" ht="15.75" x14ac:dyDescent="0.25">
      <c r="B87" s="21">
        <f t="shared" si="2"/>
        <v>79</v>
      </c>
      <c r="C87" s="10" t="s">
        <v>16</v>
      </c>
      <c r="D87" s="5" t="s">
        <v>187</v>
      </c>
      <c r="E87" s="13"/>
    </row>
    <row r="88" spans="2:5" ht="15.75" x14ac:dyDescent="0.25">
      <c r="B88" s="21">
        <f t="shared" si="2"/>
        <v>80</v>
      </c>
      <c r="C88" s="10" t="s">
        <v>20</v>
      </c>
      <c r="D88" s="5" t="s">
        <v>188</v>
      </c>
      <c r="E88" s="13">
        <v>1</v>
      </c>
    </row>
    <row r="89" spans="2:5" ht="15.75" x14ac:dyDescent="0.25">
      <c r="B89" s="21">
        <f t="shared" si="2"/>
        <v>81</v>
      </c>
      <c r="C89" s="10" t="s">
        <v>151</v>
      </c>
      <c r="D89" s="5" t="s">
        <v>189</v>
      </c>
      <c r="E89" s="13"/>
    </row>
    <row r="90" spans="2:5" ht="15.75" x14ac:dyDescent="0.25">
      <c r="B90" s="21">
        <f t="shared" si="2"/>
        <v>82</v>
      </c>
      <c r="C90" s="10" t="s">
        <v>21</v>
      </c>
      <c r="D90" s="5" t="s">
        <v>190</v>
      </c>
      <c r="E90" s="13">
        <v>1</v>
      </c>
    </row>
    <row r="91" spans="2:5" ht="15.75" x14ac:dyDescent="0.25">
      <c r="B91" s="21">
        <f t="shared" si="2"/>
        <v>83</v>
      </c>
      <c r="C91" s="10" t="s">
        <v>116</v>
      </c>
      <c r="D91" s="5" t="s">
        <v>191</v>
      </c>
      <c r="E91" s="13"/>
    </row>
    <row r="92" spans="2:5" ht="15.75" x14ac:dyDescent="0.25">
      <c r="B92" s="21">
        <f t="shared" si="2"/>
        <v>84</v>
      </c>
      <c r="C92" s="10" t="s">
        <v>15</v>
      </c>
      <c r="D92" s="5" t="s">
        <v>192</v>
      </c>
      <c r="E92" s="13">
        <v>1</v>
      </c>
    </row>
    <row r="93" spans="2:5" s="19" customFormat="1" ht="15.75" x14ac:dyDescent="0.25">
      <c r="B93" s="21">
        <f t="shared" si="2"/>
        <v>85</v>
      </c>
      <c r="C93" s="10" t="s">
        <v>718</v>
      </c>
      <c r="D93" s="5" t="s">
        <v>717</v>
      </c>
      <c r="E93" s="13"/>
    </row>
    <row r="94" spans="2:5" s="16" customFormat="1" ht="15.75" x14ac:dyDescent="0.25">
      <c r="B94" s="21">
        <f t="shared" si="2"/>
        <v>86</v>
      </c>
      <c r="C94" s="10" t="s">
        <v>14</v>
      </c>
      <c r="D94" s="5" t="s">
        <v>193</v>
      </c>
      <c r="E94" s="13"/>
    </row>
    <row r="95" spans="2:5" ht="18.75" x14ac:dyDescent="0.25">
      <c r="B95" s="34" t="s">
        <v>195</v>
      </c>
      <c r="C95" s="35"/>
      <c r="D95" s="34"/>
      <c r="E95" s="23"/>
    </row>
    <row r="96" spans="2:5" ht="15.75" x14ac:dyDescent="0.25">
      <c r="B96" s="21">
        <v>87</v>
      </c>
      <c r="C96" s="10" t="s">
        <v>118</v>
      </c>
      <c r="D96" s="5" t="s">
        <v>323</v>
      </c>
      <c r="E96" s="13">
        <v>2</v>
      </c>
    </row>
    <row r="97" spans="2:5" s="19" customFormat="1" ht="15.75" x14ac:dyDescent="0.25">
      <c r="B97" s="21">
        <f>B96+1</f>
        <v>88</v>
      </c>
      <c r="C97" s="5" t="s">
        <v>684</v>
      </c>
      <c r="D97" s="5" t="s">
        <v>685</v>
      </c>
      <c r="E97" s="13"/>
    </row>
    <row r="98" spans="2:5" ht="15.75" x14ac:dyDescent="0.25">
      <c r="B98" s="21">
        <f t="shared" ref="B98:B101" si="3">B97+1</f>
        <v>89</v>
      </c>
      <c r="C98" s="10" t="s">
        <v>87</v>
      </c>
      <c r="D98" s="5" t="s">
        <v>306</v>
      </c>
      <c r="E98" s="13">
        <v>2</v>
      </c>
    </row>
    <row r="99" spans="2:5" s="19" customFormat="1" ht="15.75" x14ac:dyDescent="0.25">
      <c r="B99" s="21">
        <f t="shared" si="3"/>
        <v>90</v>
      </c>
      <c r="C99" s="10" t="s">
        <v>681</v>
      </c>
      <c r="D99" s="5" t="s">
        <v>682</v>
      </c>
      <c r="E99" s="13"/>
    </row>
    <row r="100" spans="2:5" ht="15.75" x14ac:dyDescent="0.25">
      <c r="B100" s="21">
        <f t="shared" si="3"/>
        <v>91</v>
      </c>
      <c r="C100" s="10" t="s">
        <v>126</v>
      </c>
      <c r="D100" s="5" t="s">
        <v>210</v>
      </c>
      <c r="E100" s="13"/>
    </row>
    <row r="101" spans="2:5" ht="15.75" x14ac:dyDescent="0.25">
      <c r="B101" s="21">
        <f t="shared" si="3"/>
        <v>92</v>
      </c>
      <c r="C101" s="10" t="s">
        <v>152</v>
      </c>
      <c r="D101" s="5" t="s">
        <v>305</v>
      </c>
      <c r="E101" s="13">
        <v>2</v>
      </c>
    </row>
    <row r="102" spans="2:5" ht="18.75" x14ac:dyDescent="0.25">
      <c r="B102" s="34" t="s">
        <v>211</v>
      </c>
      <c r="C102" s="35"/>
      <c r="D102" s="34"/>
      <c r="E102" s="23"/>
    </row>
    <row r="103" spans="2:5" ht="15.75" x14ac:dyDescent="0.25">
      <c r="B103" s="21">
        <f>B101+1</f>
        <v>93</v>
      </c>
      <c r="C103" s="10" t="s">
        <v>48</v>
      </c>
      <c r="D103" s="5" t="s">
        <v>316</v>
      </c>
      <c r="E103" s="13">
        <v>1</v>
      </c>
    </row>
    <row r="104" spans="2:5" ht="15.75" x14ac:dyDescent="0.25">
      <c r="B104" s="21">
        <f>B103+1</f>
        <v>94</v>
      </c>
      <c r="C104" s="10" t="s">
        <v>47</v>
      </c>
      <c r="D104" s="5" t="s">
        <v>215</v>
      </c>
      <c r="E104" s="13">
        <v>1</v>
      </c>
    </row>
    <row r="105" spans="2:5" ht="15.75" x14ac:dyDescent="0.25">
      <c r="B105" s="21">
        <f t="shared" ref="B105:B106" si="4">B104+1</f>
        <v>95</v>
      </c>
      <c r="C105" s="10" t="s">
        <v>50</v>
      </c>
      <c r="D105" s="5" t="s">
        <v>216</v>
      </c>
      <c r="E105" s="13">
        <v>1</v>
      </c>
    </row>
    <row r="106" spans="2:5" s="17" customFormat="1" ht="15.75" x14ac:dyDescent="0.25">
      <c r="B106" s="21">
        <f t="shared" si="4"/>
        <v>96</v>
      </c>
      <c r="C106" s="10" t="s">
        <v>49</v>
      </c>
      <c r="D106" s="5" t="s">
        <v>217</v>
      </c>
      <c r="E106" s="13"/>
    </row>
    <row r="107" spans="2:5" ht="18.75" x14ac:dyDescent="0.25">
      <c r="B107" s="34" t="s">
        <v>826</v>
      </c>
      <c r="C107" s="35"/>
      <c r="D107" s="34"/>
      <c r="E107" s="23"/>
    </row>
    <row r="108" spans="2:5" ht="15.75" x14ac:dyDescent="0.25">
      <c r="B108" s="21">
        <v>97</v>
      </c>
      <c r="C108" s="10" t="s">
        <v>69</v>
      </c>
      <c r="D108" s="5" t="s">
        <v>295</v>
      </c>
      <c r="E108" s="13">
        <v>1</v>
      </c>
    </row>
    <row r="109" spans="2:5" ht="15.75" x14ac:dyDescent="0.25">
      <c r="B109" s="21">
        <f>B108+1</f>
        <v>98</v>
      </c>
      <c r="C109" s="10" t="s">
        <v>71</v>
      </c>
      <c r="D109" s="5" t="s">
        <v>297</v>
      </c>
      <c r="E109" s="13">
        <v>1</v>
      </c>
    </row>
    <row r="110" spans="2:5" ht="15.75" x14ac:dyDescent="0.25">
      <c r="B110" s="21">
        <f t="shared" ref="B110:B125" si="5">B109+1</f>
        <v>99</v>
      </c>
      <c r="C110" s="10" t="s">
        <v>72</v>
      </c>
      <c r="D110" s="5" t="s">
        <v>324</v>
      </c>
      <c r="E110" s="13">
        <v>1</v>
      </c>
    </row>
    <row r="111" spans="2:5" ht="15.75" x14ac:dyDescent="0.25">
      <c r="B111" s="21">
        <f t="shared" si="5"/>
        <v>100</v>
      </c>
      <c r="C111" s="10" t="s">
        <v>100</v>
      </c>
      <c r="D111" s="5" t="s">
        <v>309</v>
      </c>
      <c r="E111" s="13">
        <v>1</v>
      </c>
    </row>
    <row r="112" spans="2:5" ht="15.75" x14ac:dyDescent="0.25">
      <c r="B112" s="21">
        <f t="shared" si="5"/>
        <v>101</v>
      </c>
      <c r="C112" s="10" t="s">
        <v>109</v>
      </c>
      <c r="D112" s="5" t="s">
        <v>197</v>
      </c>
      <c r="E112" s="13"/>
    </row>
    <row r="113" spans="2:5" ht="15.75" x14ac:dyDescent="0.25">
      <c r="B113" s="21">
        <f t="shared" si="5"/>
        <v>102</v>
      </c>
      <c r="C113" s="10" t="s">
        <v>108</v>
      </c>
      <c r="D113" s="5" t="s">
        <v>198</v>
      </c>
      <c r="E113" s="13"/>
    </row>
    <row r="114" spans="2:5" ht="15.75" x14ac:dyDescent="0.25">
      <c r="B114" s="21">
        <f t="shared" si="5"/>
        <v>103</v>
      </c>
      <c r="C114" s="10" t="s">
        <v>25</v>
      </c>
      <c r="D114" s="5" t="s">
        <v>199</v>
      </c>
      <c r="E114" s="13">
        <v>1</v>
      </c>
    </row>
    <row r="115" spans="2:5" s="19" customFormat="1" ht="15.75" x14ac:dyDescent="0.25">
      <c r="B115" s="21">
        <f t="shared" si="5"/>
        <v>104</v>
      </c>
      <c r="C115" s="10" t="s">
        <v>740</v>
      </c>
      <c r="D115" s="5" t="s">
        <v>243</v>
      </c>
      <c r="E115" s="13">
        <v>1</v>
      </c>
    </row>
    <row r="116" spans="2:5" ht="15.75" x14ac:dyDescent="0.25">
      <c r="B116" s="21">
        <f t="shared" si="5"/>
        <v>105</v>
      </c>
      <c r="C116" s="10" t="s">
        <v>86</v>
      </c>
      <c r="D116" s="5" t="s">
        <v>200</v>
      </c>
      <c r="E116" s="13"/>
    </row>
    <row r="117" spans="2:5" ht="15.75" x14ac:dyDescent="0.25">
      <c r="B117" s="21">
        <f t="shared" si="5"/>
        <v>106</v>
      </c>
      <c r="C117" s="10" t="s">
        <v>70</v>
      </c>
      <c r="D117" s="5" t="s">
        <v>201</v>
      </c>
      <c r="E117" s="13"/>
    </row>
    <row r="118" spans="2:5" ht="15.75" x14ac:dyDescent="0.25">
      <c r="B118" s="21">
        <f t="shared" si="5"/>
        <v>107</v>
      </c>
      <c r="C118" s="10" t="s">
        <v>99</v>
      </c>
      <c r="D118" s="5" t="s">
        <v>202</v>
      </c>
      <c r="E118" s="13"/>
    </row>
    <row r="119" spans="2:5" ht="15.75" x14ac:dyDescent="0.25">
      <c r="B119" s="21">
        <f t="shared" si="5"/>
        <v>108</v>
      </c>
      <c r="C119" s="10" t="s">
        <v>110</v>
      </c>
      <c r="D119" s="5" t="s">
        <v>203</v>
      </c>
      <c r="E119" s="13"/>
    </row>
    <row r="120" spans="2:5" ht="15.75" x14ac:dyDescent="0.25">
      <c r="B120" s="21">
        <f t="shared" si="5"/>
        <v>109</v>
      </c>
      <c r="C120" s="10" t="s">
        <v>107</v>
      </c>
      <c r="D120" s="5" t="s">
        <v>204</v>
      </c>
      <c r="E120" s="13"/>
    </row>
    <row r="121" spans="2:5" ht="15.75" x14ac:dyDescent="0.25">
      <c r="B121" s="21">
        <f t="shared" si="5"/>
        <v>110</v>
      </c>
      <c r="C121" s="10" t="s">
        <v>133</v>
      </c>
      <c r="D121" s="5" t="s">
        <v>205</v>
      </c>
      <c r="E121" s="13"/>
    </row>
    <row r="122" spans="2:5" ht="15.75" x14ac:dyDescent="0.25">
      <c r="B122" s="21">
        <f>B121+1</f>
        <v>111</v>
      </c>
      <c r="C122" s="10" t="s">
        <v>114</v>
      </c>
      <c r="D122" s="5" t="s">
        <v>209</v>
      </c>
      <c r="E122" s="13"/>
    </row>
    <row r="123" spans="2:5" ht="15.75" x14ac:dyDescent="0.25">
      <c r="B123" s="21">
        <f t="shared" si="5"/>
        <v>112</v>
      </c>
      <c r="C123" s="10" t="s">
        <v>112</v>
      </c>
      <c r="D123" s="5" t="s">
        <v>207</v>
      </c>
      <c r="E123" s="13"/>
    </row>
    <row r="124" spans="2:5" s="17" customFormat="1" ht="15.75" x14ac:dyDescent="0.25">
      <c r="B124" s="21">
        <f t="shared" si="5"/>
        <v>113</v>
      </c>
      <c r="C124" s="10" t="s">
        <v>113</v>
      </c>
      <c r="D124" s="5" t="s">
        <v>208</v>
      </c>
      <c r="E124" s="13"/>
    </row>
    <row r="125" spans="2:5" s="17" customFormat="1" ht="15.75" x14ac:dyDescent="0.25">
      <c r="B125" s="21">
        <f t="shared" si="5"/>
        <v>114</v>
      </c>
      <c r="C125" s="10" t="s">
        <v>111</v>
      </c>
      <c r="D125" s="6" t="s">
        <v>206</v>
      </c>
      <c r="E125" s="13"/>
    </row>
    <row r="126" spans="2:5" ht="18.75" x14ac:dyDescent="0.25">
      <c r="B126" s="34" t="s">
        <v>332</v>
      </c>
      <c r="C126" s="35"/>
      <c r="D126" s="34"/>
      <c r="E126" s="23"/>
    </row>
    <row r="127" spans="2:5" s="19" customFormat="1" ht="15.75" x14ac:dyDescent="0.25">
      <c r="B127" s="21">
        <v>115</v>
      </c>
      <c r="C127" s="10" t="s">
        <v>679</v>
      </c>
      <c r="D127" s="10" t="s">
        <v>680</v>
      </c>
      <c r="E127" s="13">
        <v>2</v>
      </c>
    </row>
    <row r="128" spans="2:5" ht="15.75" x14ac:dyDescent="0.25">
      <c r="B128" s="21">
        <f>B127+1</f>
        <v>116</v>
      </c>
      <c r="C128" s="10" t="s">
        <v>106</v>
      </c>
      <c r="D128" s="5" t="s">
        <v>212</v>
      </c>
      <c r="E128" s="13"/>
    </row>
    <row r="129" spans="2:5" ht="15.75" x14ac:dyDescent="0.25">
      <c r="B129" s="21">
        <f t="shared" ref="B129:B132" si="6">B128+1</f>
        <v>117</v>
      </c>
      <c r="C129" s="10" t="s">
        <v>51</v>
      </c>
      <c r="D129" s="5" t="s">
        <v>213</v>
      </c>
      <c r="E129" s="13">
        <v>1</v>
      </c>
    </row>
    <row r="130" spans="2:5" ht="15.75" x14ac:dyDescent="0.25">
      <c r="B130" s="21">
        <f t="shared" si="6"/>
        <v>118</v>
      </c>
      <c r="C130" s="10" t="s">
        <v>101</v>
      </c>
      <c r="D130" s="5" t="s">
        <v>310</v>
      </c>
      <c r="E130" s="13">
        <v>1</v>
      </c>
    </row>
    <row r="131" spans="2:5" ht="15.75" x14ac:dyDescent="0.25">
      <c r="B131" s="21">
        <f t="shared" si="6"/>
        <v>119</v>
      </c>
      <c r="C131" s="10" t="s">
        <v>105</v>
      </c>
      <c r="D131" s="5" t="s">
        <v>214</v>
      </c>
      <c r="E131" s="13"/>
    </row>
    <row r="132" spans="2:5" s="17" customFormat="1" ht="15.75" x14ac:dyDescent="0.25">
      <c r="B132" s="21">
        <f t="shared" si="6"/>
        <v>120</v>
      </c>
      <c r="C132" s="10" t="s">
        <v>88</v>
      </c>
      <c r="D132" s="5" t="s">
        <v>307</v>
      </c>
      <c r="E132" s="13"/>
    </row>
    <row r="133" spans="2:5" ht="18.75" x14ac:dyDescent="0.25">
      <c r="B133" s="34" t="s">
        <v>333</v>
      </c>
      <c r="C133" s="35"/>
      <c r="D133" s="34"/>
      <c r="E133" s="23"/>
    </row>
    <row r="134" spans="2:5" ht="15.75" x14ac:dyDescent="0.25">
      <c r="B134" s="21">
        <v>121</v>
      </c>
      <c r="C134" s="10" t="s">
        <v>317</v>
      </c>
      <c r="D134" s="5" t="s">
        <v>136</v>
      </c>
      <c r="E134" s="13"/>
    </row>
    <row r="135" spans="2:5" ht="15.75" x14ac:dyDescent="0.25">
      <c r="B135" s="21">
        <f>B134+1</f>
        <v>122</v>
      </c>
      <c r="C135" s="10" t="s">
        <v>134</v>
      </c>
      <c r="D135" s="5" t="s">
        <v>135</v>
      </c>
      <c r="E135" s="13"/>
    </row>
    <row r="136" spans="2:5" ht="15.75" x14ac:dyDescent="0.25">
      <c r="B136" s="21">
        <f t="shared" ref="B136:B145" si="7">B135+1</f>
        <v>123</v>
      </c>
      <c r="C136" s="10" t="s">
        <v>138</v>
      </c>
      <c r="D136" s="5" t="s">
        <v>218</v>
      </c>
      <c r="E136" s="13"/>
    </row>
    <row r="137" spans="2:5" ht="15.75" x14ac:dyDescent="0.25">
      <c r="B137" s="21">
        <f t="shared" si="7"/>
        <v>124</v>
      </c>
      <c r="C137" s="10" t="s">
        <v>53</v>
      </c>
      <c r="D137" s="5" t="s">
        <v>219</v>
      </c>
      <c r="E137" s="13"/>
    </row>
    <row r="138" spans="2:5" ht="15.75" x14ac:dyDescent="0.25">
      <c r="B138" s="21">
        <f t="shared" si="7"/>
        <v>125</v>
      </c>
      <c r="C138" s="10" t="s">
        <v>52</v>
      </c>
      <c r="D138" s="5" t="s">
        <v>220</v>
      </c>
      <c r="E138" s="13">
        <v>1</v>
      </c>
    </row>
    <row r="139" spans="2:5" s="19" customFormat="1" ht="15.75" x14ac:dyDescent="0.25">
      <c r="B139" s="21">
        <f t="shared" si="7"/>
        <v>126</v>
      </c>
      <c r="C139" s="10" t="s">
        <v>54</v>
      </c>
      <c r="D139" s="5" t="s">
        <v>731</v>
      </c>
      <c r="E139" s="13"/>
    </row>
    <row r="140" spans="2:5" ht="15.75" x14ac:dyDescent="0.25">
      <c r="B140" s="21">
        <f t="shared" si="7"/>
        <v>127</v>
      </c>
      <c r="C140" s="10" t="s">
        <v>54</v>
      </c>
      <c r="D140" s="5" t="s">
        <v>221</v>
      </c>
      <c r="E140" s="13"/>
    </row>
    <row r="141" spans="2:5" ht="15.75" x14ac:dyDescent="0.25">
      <c r="B141" s="21">
        <f t="shared" si="7"/>
        <v>128</v>
      </c>
      <c r="C141" s="10" t="s">
        <v>56</v>
      </c>
      <c r="D141" s="5" t="s">
        <v>222</v>
      </c>
      <c r="E141" s="13"/>
    </row>
    <row r="142" spans="2:5" s="19" customFormat="1" ht="15.75" x14ac:dyDescent="0.25">
      <c r="B142" s="21">
        <f t="shared" si="7"/>
        <v>129</v>
      </c>
      <c r="C142" s="10" t="s">
        <v>688</v>
      </c>
      <c r="D142" s="10" t="s">
        <v>687</v>
      </c>
      <c r="E142" s="13"/>
    </row>
    <row r="143" spans="2:5" s="17" customFormat="1" ht="15.75" x14ac:dyDescent="0.25">
      <c r="B143" s="21">
        <f t="shared" si="7"/>
        <v>130</v>
      </c>
      <c r="C143" s="10" t="s">
        <v>57</v>
      </c>
      <c r="D143" s="5" t="s">
        <v>223</v>
      </c>
      <c r="E143" s="13"/>
    </row>
    <row r="144" spans="2:5" s="19" customFormat="1" ht="15.75" x14ac:dyDescent="0.25">
      <c r="B144" s="21">
        <f t="shared" si="7"/>
        <v>131</v>
      </c>
      <c r="C144" s="10" t="s">
        <v>690</v>
      </c>
      <c r="D144" s="10" t="s">
        <v>689</v>
      </c>
      <c r="E144" s="13"/>
    </row>
    <row r="145" spans="2:5" s="17" customFormat="1" ht="15.75" x14ac:dyDescent="0.25">
      <c r="B145" s="21">
        <f t="shared" si="7"/>
        <v>132</v>
      </c>
      <c r="C145" s="10" t="s">
        <v>137</v>
      </c>
      <c r="D145" s="5" t="s">
        <v>224</v>
      </c>
      <c r="E145" s="13"/>
    </row>
    <row r="146" spans="2:5" ht="18.75" x14ac:dyDescent="0.25">
      <c r="B146" s="34" t="s">
        <v>334</v>
      </c>
      <c r="C146" s="35"/>
      <c r="D146" s="34"/>
      <c r="E146" s="23"/>
    </row>
    <row r="147" spans="2:5" ht="15.75" x14ac:dyDescent="0.25">
      <c r="B147" s="21">
        <v>133</v>
      </c>
      <c r="C147" s="10" t="s">
        <v>5</v>
      </c>
      <c r="D147" s="5" t="s">
        <v>225</v>
      </c>
      <c r="E147" s="13">
        <v>1</v>
      </c>
    </row>
    <row r="148" spans="2:5" ht="15.75" x14ac:dyDescent="0.25">
      <c r="B148" s="21">
        <f>B147+1</f>
        <v>134</v>
      </c>
      <c r="C148" s="10" t="s">
        <v>62</v>
      </c>
      <c r="D148" s="5" t="s">
        <v>226</v>
      </c>
      <c r="E148" s="13"/>
    </row>
    <row r="149" spans="2:5" ht="15.75" x14ac:dyDescent="0.25">
      <c r="B149" s="21">
        <f t="shared" ref="B149:B165" si="8">B148+1</f>
        <v>135</v>
      </c>
      <c r="C149" s="10" t="s">
        <v>65</v>
      </c>
      <c r="D149" s="5" t="s">
        <v>292</v>
      </c>
      <c r="E149" s="13">
        <v>1</v>
      </c>
    </row>
    <row r="150" spans="2:5" ht="15.75" x14ac:dyDescent="0.25">
      <c r="B150" s="21">
        <f t="shared" si="8"/>
        <v>136</v>
      </c>
      <c r="C150" s="10" t="s">
        <v>60</v>
      </c>
      <c r="D150" s="5" t="s">
        <v>227</v>
      </c>
      <c r="E150" s="13"/>
    </row>
    <row r="151" spans="2:5" ht="15.75" x14ac:dyDescent="0.25">
      <c r="B151" s="21">
        <f t="shared" si="8"/>
        <v>137</v>
      </c>
      <c r="C151" s="10" t="s">
        <v>122</v>
      </c>
      <c r="D151" s="5" t="s">
        <v>228</v>
      </c>
      <c r="E151" s="13"/>
    </row>
    <row r="152" spans="2:5" ht="15.75" x14ac:dyDescent="0.25">
      <c r="B152" s="21">
        <f t="shared" si="8"/>
        <v>138</v>
      </c>
      <c r="C152" s="10" t="s">
        <v>139</v>
      </c>
      <c r="D152" s="5" t="s">
        <v>229</v>
      </c>
      <c r="E152" s="13"/>
    </row>
    <row r="153" spans="2:5" ht="15.75" x14ac:dyDescent="0.25">
      <c r="B153" s="21">
        <f t="shared" si="8"/>
        <v>139</v>
      </c>
      <c r="C153" s="10" t="s">
        <v>283</v>
      </c>
      <c r="D153" s="5" t="s">
        <v>318</v>
      </c>
      <c r="E153" s="13">
        <v>1</v>
      </c>
    </row>
    <row r="154" spans="2:5" ht="15.75" x14ac:dyDescent="0.25">
      <c r="B154" s="21">
        <f t="shared" si="8"/>
        <v>140</v>
      </c>
      <c r="C154" s="10" t="s">
        <v>131</v>
      </c>
      <c r="D154" s="5" t="s">
        <v>289</v>
      </c>
      <c r="E154" s="13">
        <v>2</v>
      </c>
    </row>
    <row r="155" spans="2:5" ht="15.75" x14ac:dyDescent="0.25">
      <c r="B155" s="21">
        <f t="shared" si="8"/>
        <v>141</v>
      </c>
      <c r="C155" s="10" t="s">
        <v>67</v>
      </c>
      <c r="D155" s="5" t="s">
        <v>294</v>
      </c>
      <c r="E155" s="13">
        <v>1</v>
      </c>
    </row>
    <row r="156" spans="2:5" s="20" customFormat="1" ht="15.75" x14ac:dyDescent="0.25">
      <c r="B156" s="21">
        <f t="shared" si="8"/>
        <v>142</v>
      </c>
      <c r="C156" s="10" t="s">
        <v>66</v>
      </c>
      <c r="D156" s="5" t="s">
        <v>293</v>
      </c>
      <c r="E156" s="13">
        <v>1</v>
      </c>
    </row>
    <row r="157" spans="2:5" ht="15.75" x14ac:dyDescent="0.25">
      <c r="B157" s="21">
        <f t="shared" si="8"/>
        <v>143</v>
      </c>
      <c r="C157" s="10" t="s">
        <v>63</v>
      </c>
      <c r="D157" s="5" t="s">
        <v>230</v>
      </c>
      <c r="E157" s="13"/>
    </row>
    <row r="158" spans="2:5" s="20" customFormat="1" ht="15.75" x14ac:dyDescent="0.25">
      <c r="B158" s="21">
        <f t="shared" si="8"/>
        <v>144</v>
      </c>
      <c r="C158" s="5" t="s">
        <v>55</v>
      </c>
      <c r="D158" s="5" t="s">
        <v>325</v>
      </c>
      <c r="E158" s="5"/>
    </row>
    <row r="159" spans="2:5" ht="15.75" x14ac:dyDescent="0.25">
      <c r="B159" s="21">
        <f t="shared" si="8"/>
        <v>145</v>
      </c>
      <c r="C159" s="10" t="s">
        <v>131</v>
      </c>
      <c r="D159" s="5" t="s">
        <v>231</v>
      </c>
      <c r="E159" s="13"/>
    </row>
    <row r="160" spans="2:5" ht="15.75" x14ac:dyDescent="0.25">
      <c r="B160" s="21">
        <f t="shared" si="8"/>
        <v>146</v>
      </c>
      <c r="C160" s="10" t="s">
        <v>64</v>
      </c>
      <c r="D160" s="5" t="s">
        <v>291</v>
      </c>
      <c r="E160" s="13">
        <v>1</v>
      </c>
    </row>
    <row r="161" spans="2:5" s="19" customFormat="1" ht="15.75" x14ac:dyDescent="0.25">
      <c r="B161" s="21">
        <f t="shared" si="8"/>
        <v>147</v>
      </c>
      <c r="C161" s="10" t="s">
        <v>713</v>
      </c>
      <c r="D161" s="5" t="s">
        <v>712</v>
      </c>
      <c r="E161" s="13"/>
    </row>
    <row r="162" spans="2:5" s="19" customFormat="1" ht="15.75" x14ac:dyDescent="0.25">
      <c r="B162" s="21">
        <f t="shared" si="8"/>
        <v>148</v>
      </c>
      <c r="C162" s="10" t="s">
        <v>131</v>
      </c>
      <c r="D162" s="5" t="s">
        <v>711</v>
      </c>
      <c r="E162" s="13"/>
    </row>
    <row r="163" spans="2:5" s="19" customFormat="1" ht="15.75" x14ac:dyDescent="0.25">
      <c r="B163" s="21">
        <f t="shared" si="8"/>
        <v>149</v>
      </c>
      <c r="C163" s="10" t="s">
        <v>715</v>
      </c>
      <c r="D163" s="5" t="s">
        <v>716</v>
      </c>
      <c r="E163" s="13"/>
    </row>
    <row r="164" spans="2:5" ht="15.75" x14ac:dyDescent="0.25">
      <c r="B164" s="21">
        <f t="shared" si="8"/>
        <v>150</v>
      </c>
      <c r="C164" s="10" t="s">
        <v>59</v>
      </c>
      <c r="D164" s="5" t="s">
        <v>232</v>
      </c>
      <c r="E164" s="13"/>
    </row>
    <row r="165" spans="2:5" s="17" customFormat="1" ht="15.75" x14ac:dyDescent="0.25">
      <c r="B165" s="21">
        <f t="shared" si="8"/>
        <v>151</v>
      </c>
      <c r="C165" s="10" t="s">
        <v>55</v>
      </c>
      <c r="D165" s="5" t="s">
        <v>233</v>
      </c>
      <c r="E165" s="13"/>
    </row>
    <row r="166" spans="2:5" ht="18.75" x14ac:dyDescent="0.25">
      <c r="B166" s="34" t="s">
        <v>335</v>
      </c>
      <c r="C166" s="35"/>
      <c r="D166" s="34"/>
      <c r="E166" s="23"/>
    </row>
    <row r="167" spans="2:5" s="19" customFormat="1" ht="15.75" x14ac:dyDescent="0.25">
      <c r="B167" s="21">
        <v>152</v>
      </c>
      <c r="C167" s="10" t="s">
        <v>734</v>
      </c>
      <c r="D167" s="5" t="s">
        <v>733</v>
      </c>
      <c r="E167" s="13"/>
    </row>
    <row r="168" spans="2:5" s="19" customFormat="1" ht="15.75" x14ac:dyDescent="0.25">
      <c r="B168" s="21">
        <f>B167+1</f>
        <v>153</v>
      </c>
      <c r="C168" s="10" t="s">
        <v>704</v>
      </c>
      <c r="D168" s="5" t="s">
        <v>703</v>
      </c>
      <c r="E168" s="13">
        <v>2</v>
      </c>
    </row>
    <row r="169" spans="2:5" ht="15.75" x14ac:dyDescent="0.25">
      <c r="B169" s="21">
        <f t="shared" ref="B169:B183" si="9">B168+1</f>
        <v>154</v>
      </c>
      <c r="C169" s="10" t="s">
        <v>73</v>
      </c>
      <c r="D169" s="5" t="s">
        <v>234</v>
      </c>
      <c r="E169" s="13"/>
    </row>
    <row r="170" spans="2:5" ht="15.75" x14ac:dyDescent="0.25">
      <c r="B170" s="21">
        <f t="shared" si="9"/>
        <v>155</v>
      </c>
      <c r="C170" s="10" t="s">
        <v>80</v>
      </c>
      <c r="D170" s="5" t="s">
        <v>300</v>
      </c>
      <c r="E170" s="13">
        <v>1</v>
      </c>
    </row>
    <row r="171" spans="2:5" ht="15.75" x14ac:dyDescent="0.25">
      <c r="B171" s="21">
        <f t="shared" si="9"/>
        <v>156</v>
      </c>
      <c r="C171" s="10" t="s">
        <v>81</v>
      </c>
      <c r="D171" s="5" t="s">
        <v>301</v>
      </c>
      <c r="E171" s="13">
        <v>1</v>
      </c>
    </row>
    <row r="172" spans="2:5" ht="15.75" x14ac:dyDescent="0.25">
      <c r="B172" s="21">
        <f t="shared" si="9"/>
        <v>157</v>
      </c>
      <c r="C172" s="10" t="s">
        <v>81</v>
      </c>
      <c r="D172" s="5" t="s">
        <v>302</v>
      </c>
      <c r="E172" s="13">
        <v>1</v>
      </c>
    </row>
    <row r="173" spans="2:5" ht="15.75" x14ac:dyDescent="0.25">
      <c r="B173" s="21">
        <f t="shared" si="9"/>
        <v>158</v>
      </c>
      <c r="C173" s="10" t="s">
        <v>83</v>
      </c>
      <c r="D173" s="5" t="s">
        <v>235</v>
      </c>
      <c r="E173" s="13"/>
    </row>
    <row r="174" spans="2:5" ht="15.75" x14ac:dyDescent="0.25">
      <c r="B174" s="21">
        <f t="shared" si="9"/>
        <v>159</v>
      </c>
      <c r="C174" s="10" t="s">
        <v>79</v>
      </c>
      <c r="D174" s="5" t="s">
        <v>236</v>
      </c>
      <c r="E174" s="13"/>
    </row>
    <row r="175" spans="2:5" ht="15.75" x14ac:dyDescent="0.25">
      <c r="B175" s="21">
        <f t="shared" si="9"/>
        <v>160</v>
      </c>
      <c r="C175" s="10" t="s">
        <v>78</v>
      </c>
      <c r="D175" s="5" t="s">
        <v>280</v>
      </c>
      <c r="E175" s="13"/>
    </row>
    <row r="176" spans="2:5" ht="15.75" x14ac:dyDescent="0.25">
      <c r="B176" s="21">
        <f t="shared" si="9"/>
        <v>161</v>
      </c>
      <c r="C176" s="10" t="s">
        <v>74</v>
      </c>
      <c r="D176" s="5" t="s">
        <v>237</v>
      </c>
      <c r="E176" s="13"/>
    </row>
    <row r="177" spans="2:5" ht="15.75" x14ac:dyDescent="0.25">
      <c r="B177" s="21">
        <f t="shared" si="9"/>
        <v>162</v>
      </c>
      <c r="C177" s="10" t="s">
        <v>85</v>
      </c>
      <c r="D177" s="5" t="s">
        <v>238</v>
      </c>
      <c r="E177" s="13"/>
    </row>
    <row r="178" spans="2:5" ht="15.75" x14ac:dyDescent="0.25">
      <c r="B178" s="21">
        <f t="shared" si="9"/>
        <v>163</v>
      </c>
      <c r="C178" s="10" t="s">
        <v>84</v>
      </c>
      <c r="D178" s="5" t="s">
        <v>239</v>
      </c>
      <c r="E178" s="13"/>
    </row>
    <row r="179" spans="2:5" ht="15.75" x14ac:dyDescent="0.25">
      <c r="B179" s="21">
        <f t="shared" si="9"/>
        <v>164</v>
      </c>
      <c r="C179" s="10" t="s">
        <v>82</v>
      </c>
      <c r="D179" s="5" t="s">
        <v>303</v>
      </c>
      <c r="E179" s="13">
        <v>1</v>
      </c>
    </row>
    <row r="180" spans="2:5" ht="15.75" x14ac:dyDescent="0.25">
      <c r="B180" s="21">
        <f t="shared" si="9"/>
        <v>165</v>
      </c>
      <c r="C180" s="10" t="s">
        <v>77</v>
      </c>
      <c r="D180" s="5" t="s">
        <v>326</v>
      </c>
      <c r="E180" s="13">
        <v>1</v>
      </c>
    </row>
    <row r="181" spans="2:5" s="17" customFormat="1" ht="15.75" x14ac:dyDescent="0.25">
      <c r="B181" s="21">
        <f t="shared" si="9"/>
        <v>166</v>
      </c>
      <c r="C181" s="10" t="s">
        <v>76</v>
      </c>
      <c r="D181" s="5" t="s">
        <v>298</v>
      </c>
      <c r="E181" s="13"/>
    </row>
    <row r="182" spans="2:5" s="19" customFormat="1" ht="15.75" x14ac:dyDescent="0.25">
      <c r="B182" s="21">
        <f t="shared" si="9"/>
        <v>167</v>
      </c>
      <c r="C182" s="10" t="s">
        <v>723</v>
      </c>
      <c r="D182" s="5" t="s">
        <v>722</v>
      </c>
      <c r="E182" s="13">
        <v>1</v>
      </c>
    </row>
    <row r="183" spans="2:5" s="17" customFormat="1" ht="15.75" x14ac:dyDescent="0.25">
      <c r="B183" s="21">
        <f t="shared" si="9"/>
        <v>168</v>
      </c>
      <c r="C183" s="10" t="s">
        <v>75</v>
      </c>
      <c r="D183" s="5" t="s">
        <v>240</v>
      </c>
      <c r="E183" s="13"/>
    </row>
    <row r="184" spans="2:5" ht="18.75" x14ac:dyDescent="0.25">
      <c r="B184" s="34" t="s">
        <v>336</v>
      </c>
      <c r="C184" s="35"/>
      <c r="D184" s="34"/>
      <c r="E184" s="23"/>
    </row>
    <row r="185" spans="2:5" ht="15.75" x14ac:dyDescent="0.25">
      <c r="B185" s="21">
        <v>169</v>
      </c>
      <c r="C185" s="10" t="s">
        <v>97</v>
      </c>
      <c r="D185" s="5" t="s">
        <v>241</v>
      </c>
      <c r="E185" s="13"/>
    </row>
    <row r="186" spans="2:5" ht="15.75" x14ac:dyDescent="0.25">
      <c r="B186" s="21">
        <f>B185+1</f>
        <v>170</v>
      </c>
      <c r="C186" s="10" t="s">
        <v>95</v>
      </c>
      <c r="D186" s="5" t="s">
        <v>242</v>
      </c>
      <c r="E186" s="13"/>
    </row>
    <row r="187" spans="2:5" ht="15.75" x14ac:dyDescent="0.25">
      <c r="B187" s="21">
        <f t="shared" ref="B187:B195" si="10">B186+1</f>
        <v>171</v>
      </c>
      <c r="C187" s="10" t="s">
        <v>96</v>
      </c>
      <c r="D187" s="5" t="s">
        <v>219</v>
      </c>
      <c r="E187" s="13"/>
    </row>
    <row r="188" spans="2:5" ht="15.75" x14ac:dyDescent="0.25">
      <c r="B188" s="21">
        <f t="shared" si="10"/>
        <v>172</v>
      </c>
      <c r="C188" s="10" t="s">
        <v>93</v>
      </c>
      <c r="D188" s="5" t="s">
        <v>243</v>
      </c>
      <c r="E188" s="13"/>
    </row>
    <row r="189" spans="2:5" ht="15.75" x14ac:dyDescent="0.25">
      <c r="B189" s="21">
        <f t="shared" si="10"/>
        <v>173</v>
      </c>
      <c r="C189" s="10" t="s">
        <v>94</v>
      </c>
      <c r="D189" s="5" t="s">
        <v>244</v>
      </c>
      <c r="E189" s="13"/>
    </row>
    <row r="190" spans="2:5" ht="15.75" x14ac:dyDescent="0.25">
      <c r="B190" s="21">
        <f t="shared" si="10"/>
        <v>174</v>
      </c>
      <c r="C190" s="10" t="s">
        <v>91</v>
      </c>
      <c r="D190" s="5" t="s">
        <v>245</v>
      </c>
      <c r="E190" s="13"/>
    </row>
    <row r="191" spans="2:5" ht="15.75" x14ac:dyDescent="0.25">
      <c r="B191" s="21">
        <f t="shared" si="10"/>
        <v>175</v>
      </c>
      <c r="C191" s="10" t="s">
        <v>89</v>
      </c>
      <c r="D191" s="5" t="s">
        <v>308</v>
      </c>
      <c r="E191" s="13">
        <v>2</v>
      </c>
    </row>
    <row r="192" spans="2:5" ht="15.75" x14ac:dyDescent="0.25">
      <c r="B192" s="21">
        <f t="shared" si="10"/>
        <v>176</v>
      </c>
      <c r="C192" s="10" t="s">
        <v>98</v>
      </c>
      <c r="D192" s="5" t="s">
        <v>246</v>
      </c>
      <c r="E192" s="13"/>
    </row>
    <row r="193" spans="2:5" s="18" customFormat="1" ht="15.75" x14ac:dyDescent="0.25">
      <c r="B193" s="21">
        <f t="shared" si="10"/>
        <v>177</v>
      </c>
      <c r="C193" s="10" t="s">
        <v>813</v>
      </c>
      <c r="D193" s="5" t="s">
        <v>677</v>
      </c>
      <c r="E193" s="13"/>
    </row>
    <row r="194" spans="2:5" ht="15.75" x14ac:dyDescent="0.25">
      <c r="B194" s="21">
        <f t="shared" si="10"/>
        <v>178</v>
      </c>
      <c r="C194" s="10" t="s">
        <v>90</v>
      </c>
      <c r="D194" s="5" t="s">
        <v>247</v>
      </c>
      <c r="E194" s="13"/>
    </row>
    <row r="195" spans="2:5" s="18" customFormat="1" ht="15.75" x14ac:dyDescent="0.25">
      <c r="B195" s="21">
        <f t="shared" si="10"/>
        <v>179</v>
      </c>
      <c r="C195" s="10" t="s">
        <v>92</v>
      </c>
      <c r="D195" s="5" t="s">
        <v>248</v>
      </c>
      <c r="E195" s="13"/>
    </row>
    <row r="196" spans="2:5" ht="18.75" x14ac:dyDescent="0.25">
      <c r="B196" s="34" t="s">
        <v>337</v>
      </c>
      <c r="C196" s="35"/>
      <c r="D196" s="34"/>
      <c r="E196" s="34"/>
    </row>
    <row r="197" spans="2:5" ht="15.75" x14ac:dyDescent="0.25">
      <c r="B197" s="21">
        <v>1</v>
      </c>
      <c r="C197" s="10"/>
      <c r="D197" s="32" t="s">
        <v>157</v>
      </c>
      <c r="E197" s="32"/>
    </row>
    <row r="198" spans="2:5" s="19" customFormat="1" ht="15.75" x14ac:dyDescent="0.25">
      <c r="B198" s="21">
        <f>B197+1</f>
        <v>2</v>
      </c>
      <c r="C198" s="10"/>
      <c r="D198" s="32" t="s">
        <v>331</v>
      </c>
      <c r="E198" s="33">
        <v>1</v>
      </c>
    </row>
    <row r="199" spans="2:5" s="19" customFormat="1" ht="15.75" x14ac:dyDescent="0.25">
      <c r="B199" s="21">
        <f t="shared" ref="B199:B209" si="11">B198+1</f>
        <v>3</v>
      </c>
      <c r="C199" s="10"/>
      <c r="D199" s="32" t="s">
        <v>329</v>
      </c>
      <c r="E199" s="33">
        <v>1</v>
      </c>
    </row>
    <row r="200" spans="2:5" s="19" customFormat="1" ht="15.75" x14ac:dyDescent="0.25">
      <c r="B200" s="21">
        <f t="shared" si="11"/>
        <v>4</v>
      </c>
      <c r="C200" s="10"/>
      <c r="D200" s="6" t="s">
        <v>746</v>
      </c>
      <c r="E200" s="32"/>
    </row>
    <row r="201" spans="2:5" ht="15.75" x14ac:dyDescent="0.25">
      <c r="B201" s="21">
        <f t="shared" si="11"/>
        <v>5</v>
      </c>
      <c r="C201" s="10"/>
      <c r="D201" s="6" t="s">
        <v>0</v>
      </c>
      <c r="E201" s="32"/>
    </row>
    <row r="202" spans="2:5" s="19" customFormat="1" ht="15.75" x14ac:dyDescent="0.25">
      <c r="B202" s="21">
        <f t="shared" si="11"/>
        <v>6</v>
      </c>
      <c r="C202" s="10"/>
      <c r="D202" s="6" t="s">
        <v>153</v>
      </c>
      <c r="E202" s="32"/>
    </row>
    <row r="203" spans="2:5" s="19" customFormat="1" ht="15.75" x14ac:dyDescent="0.25">
      <c r="B203" s="21">
        <f t="shared" si="11"/>
        <v>7</v>
      </c>
      <c r="C203" s="10"/>
      <c r="D203" s="6" t="s">
        <v>328</v>
      </c>
      <c r="E203" s="33">
        <v>1</v>
      </c>
    </row>
    <row r="204" spans="2:5" s="19" customFormat="1" ht="15.75" x14ac:dyDescent="0.25">
      <c r="B204" s="21">
        <f t="shared" si="11"/>
        <v>8</v>
      </c>
      <c r="C204" s="10"/>
      <c r="D204" s="6" t="s">
        <v>745</v>
      </c>
      <c r="E204" s="32"/>
    </row>
    <row r="205" spans="2:5" s="19" customFormat="1" ht="15.75" x14ac:dyDescent="0.25">
      <c r="B205" s="21">
        <f t="shared" si="11"/>
        <v>9</v>
      </c>
      <c r="C205" s="10"/>
      <c r="D205" s="6" t="s">
        <v>330</v>
      </c>
      <c r="E205" s="33">
        <v>1</v>
      </c>
    </row>
    <row r="206" spans="2:5" s="19" customFormat="1" ht="15.75" x14ac:dyDescent="0.25">
      <c r="B206" s="21">
        <f t="shared" si="11"/>
        <v>10</v>
      </c>
      <c r="C206" s="10"/>
      <c r="D206" s="32" t="s">
        <v>327</v>
      </c>
      <c r="E206" s="33">
        <v>1</v>
      </c>
    </row>
    <row r="207" spans="2:5" ht="15.75" x14ac:dyDescent="0.25">
      <c r="B207" s="21">
        <f t="shared" si="11"/>
        <v>11</v>
      </c>
      <c r="C207" s="10"/>
      <c r="D207" s="32" t="s">
        <v>155</v>
      </c>
      <c r="E207" s="32"/>
    </row>
    <row r="208" spans="2:5" s="19" customFormat="1" ht="15.75" x14ac:dyDescent="0.25">
      <c r="B208" s="21">
        <f t="shared" si="11"/>
        <v>12</v>
      </c>
      <c r="C208" s="10"/>
      <c r="D208" s="32" t="s">
        <v>154</v>
      </c>
      <c r="E208" s="32"/>
    </row>
    <row r="209" spans="2:5" ht="15.75" x14ac:dyDescent="0.25">
      <c r="B209" s="21">
        <f t="shared" si="11"/>
        <v>13</v>
      </c>
      <c r="C209" s="10"/>
      <c r="D209" s="32" t="s">
        <v>156</v>
      </c>
      <c r="E209" s="32"/>
    </row>
    <row r="211" spans="2:5" ht="31.15" customHeight="1" x14ac:dyDescent="0.25">
      <c r="C211" s="69" t="s">
        <v>319</v>
      </c>
      <c r="D211" s="69"/>
      <c r="E211" s="69"/>
    </row>
    <row r="212" spans="2:5" x14ac:dyDescent="0.25">
      <c r="C212" s="8"/>
      <c r="D212" s="8"/>
      <c r="E212" s="14"/>
    </row>
    <row r="213" spans="2:5" x14ac:dyDescent="0.25">
      <c r="C213" s="8" t="s">
        <v>320</v>
      </c>
      <c r="D213" s="8"/>
      <c r="E213" s="14"/>
    </row>
    <row r="214" spans="2:5" x14ac:dyDescent="0.25">
      <c r="C214" s="8"/>
      <c r="D214" s="8"/>
      <c r="E214" s="14"/>
    </row>
    <row r="215" spans="2:5" x14ac:dyDescent="0.25">
      <c r="C215" s="8"/>
      <c r="D215" s="8"/>
      <c r="E215" s="14"/>
    </row>
    <row r="216" spans="2:5" x14ac:dyDescent="0.25">
      <c r="C216" s="8"/>
      <c r="D216" s="8"/>
      <c r="E216" s="14"/>
    </row>
  </sheetData>
  <autoFilter ref="B5:E209" xr:uid="{00000000-0009-0000-0000-000000000000}"/>
  <sortState xmlns:xlrd2="http://schemas.microsoft.com/office/spreadsheetml/2017/richdata2" ref="C62:E98">
    <sortCondition ref="C61"/>
  </sortState>
  <mergeCells count="4">
    <mergeCell ref="C211:E211"/>
    <mergeCell ref="D1:E1"/>
    <mergeCell ref="D2:E2"/>
    <mergeCell ref="B3:E3"/>
  </mergeCells>
  <hyperlinks>
    <hyperlink ref="D49" r:id="rId1" display="https://www.rlsnet.ru/mnn_index_id_3746.htm" xr:uid="{00000000-0004-0000-0000-000000000000}"/>
  </hyperlinks>
  <pageMargins left="0.7" right="0.7" top="0.75" bottom="0.75" header="0.3" footer="0.3"/>
  <pageSetup paperSize="9" scale="75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1048469"/>
  <sheetViews>
    <sheetView tabSelected="1" view="pageBreakPreview" zoomScale="60" zoomScaleNormal="90" workbookViewId="0">
      <pane ySplit="6" topLeftCell="A7" activePane="bottomLeft" state="frozen"/>
      <selection pane="bottomLeft" activeCell="K6" sqref="K6"/>
    </sheetView>
  </sheetViews>
  <sheetFormatPr defaultColWidth="9.140625" defaultRowHeight="15" x14ac:dyDescent="0.25"/>
  <cols>
    <col min="1" max="1" width="4" style="3" customWidth="1"/>
    <col min="2" max="2" width="6.28515625" style="7" customWidth="1"/>
    <col min="3" max="3" width="41.140625" style="7" customWidth="1"/>
    <col min="4" max="4" width="32.7109375" style="3" customWidth="1"/>
    <col min="5" max="5" width="10.85546875" style="3" customWidth="1"/>
    <col min="6" max="6" width="14" style="3" customWidth="1"/>
    <col min="7" max="7" width="12.42578125" style="3" customWidth="1"/>
    <col min="8" max="16384" width="9.140625" style="3"/>
  </cols>
  <sheetData>
    <row r="1" spans="2:17" s="40" customFormat="1" ht="18.75" x14ac:dyDescent="0.25">
      <c r="B1" s="47"/>
      <c r="C1" s="47"/>
      <c r="D1" s="48"/>
      <c r="E1" s="48"/>
      <c r="F1" s="48"/>
      <c r="G1" s="48"/>
    </row>
    <row r="2" spans="2:17" s="40" customFormat="1" ht="18.75" x14ac:dyDescent="0.25">
      <c r="B2" s="47"/>
      <c r="C2" s="47"/>
      <c r="D2" s="98"/>
      <c r="E2" s="99"/>
      <c r="F2" s="98" t="s">
        <v>892</v>
      </c>
      <c r="G2" s="99"/>
    </row>
    <row r="3" spans="2:17" s="40" customFormat="1" ht="33.6" customHeight="1" x14ac:dyDescent="0.25">
      <c r="B3" s="47"/>
      <c r="C3" s="47"/>
      <c r="D3" s="100" t="s">
        <v>893</v>
      </c>
      <c r="E3" s="101"/>
      <c r="F3" s="101"/>
      <c r="G3" s="101"/>
      <c r="I3" s="45"/>
      <c r="J3" s="46"/>
      <c r="K3" s="46"/>
      <c r="L3" s="46"/>
      <c r="M3" s="46"/>
      <c r="N3" s="46"/>
      <c r="O3" s="46"/>
      <c r="P3" s="46"/>
      <c r="Q3" s="46"/>
    </row>
    <row r="4" spans="2:17" s="40" customFormat="1" ht="17.45" customHeight="1" x14ac:dyDescent="0.25">
      <c r="B4" s="47"/>
      <c r="C4" s="102" t="s">
        <v>859</v>
      </c>
      <c r="D4" s="103"/>
      <c r="E4" s="103"/>
      <c r="F4" s="103"/>
      <c r="G4" s="48"/>
    </row>
    <row r="5" spans="2:17" s="40" customFormat="1" ht="18.75" x14ac:dyDescent="0.25">
      <c r="B5" s="47"/>
      <c r="C5" s="47"/>
      <c r="D5" s="49"/>
      <c r="E5" s="48"/>
      <c r="F5" s="49"/>
      <c r="G5" s="48"/>
    </row>
    <row r="6" spans="2:17" s="7" customFormat="1" ht="56.25" x14ac:dyDescent="0.25">
      <c r="B6" s="36" t="s">
        <v>1</v>
      </c>
      <c r="C6" s="50" t="s">
        <v>829</v>
      </c>
      <c r="D6" s="50" t="s">
        <v>860</v>
      </c>
      <c r="E6" s="36" t="s">
        <v>3</v>
      </c>
      <c r="F6" s="50" t="s">
        <v>321</v>
      </c>
      <c r="G6" s="50" t="s">
        <v>861</v>
      </c>
    </row>
    <row r="7" spans="2:17" s="7" customFormat="1" ht="18.75" x14ac:dyDescent="0.25">
      <c r="B7" s="51">
        <v>1</v>
      </c>
      <c r="C7" s="52" t="s">
        <v>182</v>
      </c>
      <c r="D7" s="53" t="s">
        <v>182</v>
      </c>
      <c r="E7" s="53" t="s">
        <v>145</v>
      </c>
      <c r="F7" s="54"/>
      <c r="G7" s="54" t="s">
        <v>862</v>
      </c>
    </row>
    <row r="8" spans="2:17" s="7" customFormat="1" ht="18.75" x14ac:dyDescent="0.25">
      <c r="B8" s="51">
        <f>1+B7</f>
        <v>2</v>
      </c>
      <c r="C8" s="52" t="s">
        <v>249</v>
      </c>
      <c r="D8" s="53" t="s">
        <v>338</v>
      </c>
      <c r="E8" s="53" t="s">
        <v>120</v>
      </c>
      <c r="F8" s="54"/>
      <c r="G8" s="54" t="s">
        <v>863</v>
      </c>
    </row>
    <row r="9" spans="2:17" s="7" customFormat="1" ht="37.5" x14ac:dyDescent="0.25">
      <c r="B9" s="55">
        <f t="shared" ref="B9:B69" si="0">1+B8</f>
        <v>3</v>
      </c>
      <c r="C9" s="56" t="s">
        <v>1063</v>
      </c>
      <c r="D9" s="57" t="s">
        <v>1064</v>
      </c>
      <c r="E9" s="57" t="s">
        <v>89</v>
      </c>
      <c r="F9" s="55"/>
      <c r="G9" s="55" t="s">
        <v>868</v>
      </c>
    </row>
    <row r="10" spans="2:17" ht="18.75" x14ac:dyDescent="0.25">
      <c r="B10" s="76">
        <v>4</v>
      </c>
      <c r="C10" s="79" t="s">
        <v>172</v>
      </c>
      <c r="D10" s="53" t="s">
        <v>418</v>
      </c>
      <c r="E10" s="53" t="s">
        <v>124</v>
      </c>
      <c r="F10" s="54"/>
      <c r="G10" s="54" t="s">
        <v>862</v>
      </c>
    </row>
    <row r="11" spans="2:17" ht="18.75" x14ac:dyDescent="0.25">
      <c r="B11" s="78"/>
      <c r="C11" s="81"/>
      <c r="D11" s="53" t="s">
        <v>419</v>
      </c>
      <c r="E11" s="53" t="s">
        <v>124</v>
      </c>
      <c r="F11" s="54"/>
      <c r="G11" s="54" t="s">
        <v>862</v>
      </c>
    </row>
    <row r="12" spans="2:17" ht="18.75" x14ac:dyDescent="0.25">
      <c r="B12" s="76">
        <v>5</v>
      </c>
      <c r="C12" s="79" t="s">
        <v>295</v>
      </c>
      <c r="D12" s="53" t="s">
        <v>517</v>
      </c>
      <c r="E12" s="53" t="s">
        <v>69</v>
      </c>
      <c r="F12" s="54">
        <v>1</v>
      </c>
      <c r="G12" s="54" t="s">
        <v>864</v>
      </c>
    </row>
    <row r="13" spans="2:17" s="22" customFormat="1" ht="18.75" x14ac:dyDescent="0.25">
      <c r="B13" s="77"/>
      <c r="C13" s="80"/>
      <c r="D13" s="53" t="s">
        <v>774</v>
      </c>
      <c r="E13" s="53" t="s">
        <v>69</v>
      </c>
      <c r="F13" s="54">
        <v>1</v>
      </c>
      <c r="G13" s="54" t="s">
        <v>864</v>
      </c>
    </row>
    <row r="14" spans="2:17" ht="18.75" x14ac:dyDescent="0.25">
      <c r="B14" s="77"/>
      <c r="C14" s="80"/>
      <c r="D14" s="53" t="s">
        <v>775</v>
      </c>
      <c r="E14" s="53" t="s">
        <v>69</v>
      </c>
      <c r="F14" s="54">
        <v>1</v>
      </c>
      <c r="G14" s="54" t="s">
        <v>864</v>
      </c>
    </row>
    <row r="15" spans="2:17" ht="18.75" x14ac:dyDescent="0.25">
      <c r="B15" s="77"/>
      <c r="C15" s="80"/>
      <c r="D15" s="53" t="s">
        <v>518</v>
      </c>
      <c r="E15" s="53" t="s">
        <v>69</v>
      </c>
      <c r="F15" s="54">
        <v>1</v>
      </c>
      <c r="G15" s="54" t="s">
        <v>864</v>
      </c>
    </row>
    <row r="16" spans="2:17" ht="18.75" x14ac:dyDescent="0.25">
      <c r="B16" s="77"/>
      <c r="C16" s="80"/>
      <c r="D16" s="53" t="s">
        <v>519</v>
      </c>
      <c r="E16" s="53" t="s">
        <v>69</v>
      </c>
      <c r="F16" s="54">
        <v>1</v>
      </c>
      <c r="G16" s="54" t="s">
        <v>864</v>
      </c>
    </row>
    <row r="17" spans="2:7" ht="18.75" x14ac:dyDescent="0.25">
      <c r="B17" s="77"/>
      <c r="C17" s="80"/>
      <c r="D17" s="53" t="s">
        <v>776</v>
      </c>
      <c r="E17" s="53" t="s">
        <v>69</v>
      </c>
      <c r="F17" s="54">
        <v>1</v>
      </c>
      <c r="G17" s="54" t="s">
        <v>864</v>
      </c>
    </row>
    <row r="18" spans="2:7" ht="18.75" x14ac:dyDescent="0.25">
      <c r="B18" s="77"/>
      <c r="C18" s="80"/>
      <c r="D18" s="53" t="s">
        <v>520</v>
      </c>
      <c r="E18" s="53" t="s">
        <v>69</v>
      </c>
      <c r="F18" s="54">
        <v>1</v>
      </c>
      <c r="G18" s="54" t="s">
        <v>864</v>
      </c>
    </row>
    <row r="19" spans="2:7" ht="18.75" x14ac:dyDescent="0.25">
      <c r="B19" s="77"/>
      <c r="C19" s="80"/>
      <c r="D19" s="53" t="s">
        <v>521</v>
      </c>
      <c r="E19" s="53" t="s">
        <v>69</v>
      </c>
      <c r="F19" s="54">
        <v>1</v>
      </c>
      <c r="G19" s="54" t="s">
        <v>864</v>
      </c>
    </row>
    <row r="20" spans="2:7" ht="18.75" x14ac:dyDescent="0.25">
      <c r="B20" s="78"/>
      <c r="C20" s="81"/>
      <c r="D20" s="53" t="s">
        <v>522</v>
      </c>
      <c r="E20" s="53" t="s">
        <v>69</v>
      </c>
      <c r="F20" s="54">
        <v>1</v>
      </c>
      <c r="G20" s="54" t="s">
        <v>864</v>
      </c>
    </row>
    <row r="21" spans="2:7" ht="18.75" x14ac:dyDescent="0.25">
      <c r="B21" s="51">
        <v>6</v>
      </c>
      <c r="C21" s="52" t="s">
        <v>288</v>
      </c>
      <c r="D21" s="53" t="s">
        <v>288</v>
      </c>
      <c r="E21" s="53" t="s">
        <v>58</v>
      </c>
      <c r="F21" s="54">
        <v>2</v>
      </c>
      <c r="G21" s="54" t="s">
        <v>865</v>
      </c>
    </row>
    <row r="22" spans="2:7" s="44" customFormat="1" ht="18.75" x14ac:dyDescent="0.25">
      <c r="B22" s="55">
        <v>7</v>
      </c>
      <c r="C22" s="56" t="s">
        <v>1042</v>
      </c>
      <c r="D22" s="57" t="s">
        <v>1041</v>
      </c>
      <c r="E22" s="57" t="s">
        <v>1035</v>
      </c>
      <c r="F22" s="55"/>
      <c r="G22" s="55" t="s">
        <v>1032</v>
      </c>
    </row>
    <row r="23" spans="2:7" s="44" customFormat="1" ht="18.75" x14ac:dyDescent="0.25">
      <c r="B23" s="55">
        <f t="shared" si="0"/>
        <v>8</v>
      </c>
      <c r="C23" s="56" t="s">
        <v>1043</v>
      </c>
      <c r="D23" s="57" t="s">
        <v>1043</v>
      </c>
      <c r="E23" s="57" t="s">
        <v>1044</v>
      </c>
      <c r="F23" s="55">
        <v>2</v>
      </c>
      <c r="G23" s="55" t="s">
        <v>1032</v>
      </c>
    </row>
    <row r="24" spans="2:7" s="30" customFormat="1" ht="18.75" x14ac:dyDescent="0.25">
      <c r="B24" s="76">
        <f t="shared" si="0"/>
        <v>9</v>
      </c>
      <c r="C24" s="79" t="s">
        <v>733</v>
      </c>
      <c r="D24" s="53" t="s">
        <v>757</v>
      </c>
      <c r="E24" s="53" t="s">
        <v>734</v>
      </c>
      <c r="F24" s="54"/>
      <c r="G24" s="54" t="s">
        <v>866</v>
      </c>
    </row>
    <row r="25" spans="2:7" ht="18.75" x14ac:dyDescent="0.25">
      <c r="B25" s="77"/>
      <c r="C25" s="80"/>
      <c r="D25" s="53" t="s">
        <v>756</v>
      </c>
      <c r="E25" s="53" t="s">
        <v>734</v>
      </c>
      <c r="F25" s="54"/>
      <c r="G25" s="54" t="s">
        <v>866</v>
      </c>
    </row>
    <row r="26" spans="2:7" ht="18.75" x14ac:dyDescent="0.25">
      <c r="B26" s="77"/>
      <c r="C26" s="80"/>
      <c r="D26" s="53" t="s">
        <v>758</v>
      </c>
      <c r="E26" s="53" t="s">
        <v>734</v>
      </c>
      <c r="F26" s="54"/>
      <c r="G26" s="54" t="s">
        <v>866</v>
      </c>
    </row>
    <row r="27" spans="2:7" s="30" customFormat="1" ht="18.75" x14ac:dyDescent="0.25">
      <c r="B27" s="77"/>
      <c r="C27" s="80"/>
      <c r="D27" s="52" t="s">
        <v>759</v>
      </c>
      <c r="E27" s="53" t="s">
        <v>734</v>
      </c>
      <c r="F27" s="54"/>
      <c r="G27" s="54" t="s">
        <v>866</v>
      </c>
    </row>
    <row r="28" spans="2:7" s="30" customFormat="1" ht="18.75" x14ac:dyDescent="0.25">
      <c r="B28" s="77"/>
      <c r="C28" s="80"/>
      <c r="D28" s="52" t="s">
        <v>760</v>
      </c>
      <c r="E28" s="53" t="s">
        <v>734</v>
      </c>
      <c r="F28" s="54"/>
      <c r="G28" s="54" t="s">
        <v>866</v>
      </c>
    </row>
    <row r="29" spans="2:7" s="30" customFormat="1" ht="18.75" x14ac:dyDescent="0.25">
      <c r="B29" s="77"/>
      <c r="C29" s="80"/>
      <c r="D29" s="52" t="s">
        <v>761</v>
      </c>
      <c r="E29" s="53" t="s">
        <v>734</v>
      </c>
      <c r="F29" s="54"/>
      <c r="G29" s="54" t="s">
        <v>866</v>
      </c>
    </row>
    <row r="30" spans="2:7" s="30" customFormat="1" ht="18.75" x14ac:dyDescent="0.25">
      <c r="B30" s="77"/>
      <c r="C30" s="80"/>
      <c r="D30" s="53" t="s">
        <v>762</v>
      </c>
      <c r="E30" s="53" t="s">
        <v>734</v>
      </c>
      <c r="F30" s="54"/>
      <c r="G30" s="54" t="s">
        <v>866</v>
      </c>
    </row>
    <row r="31" spans="2:7" s="30" customFormat="1" ht="18.75" x14ac:dyDescent="0.25">
      <c r="B31" s="78"/>
      <c r="C31" s="81"/>
      <c r="D31" s="53" t="s">
        <v>763</v>
      </c>
      <c r="E31" s="53" t="s">
        <v>734</v>
      </c>
      <c r="F31" s="54"/>
      <c r="G31" s="54" t="s">
        <v>866</v>
      </c>
    </row>
    <row r="32" spans="2:7" s="44" customFormat="1" ht="18.75" x14ac:dyDescent="0.25">
      <c r="B32" s="55">
        <v>10</v>
      </c>
      <c r="C32" s="56" t="s">
        <v>1089</v>
      </c>
      <c r="D32" s="57" t="s">
        <v>1090</v>
      </c>
      <c r="E32" s="57" t="s">
        <v>1091</v>
      </c>
      <c r="F32" s="55"/>
      <c r="G32" s="55" t="s">
        <v>866</v>
      </c>
    </row>
    <row r="33" spans="2:7" ht="18.75" x14ac:dyDescent="0.25">
      <c r="B33" s="76">
        <f t="shared" si="0"/>
        <v>11</v>
      </c>
      <c r="C33" s="79" t="s">
        <v>171</v>
      </c>
      <c r="D33" s="53" t="s">
        <v>171</v>
      </c>
      <c r="E33" s="53" t="s">
        <v>10</v>
      </c>
      <c r="F33" s="54">
        <v>1</v>
      </c>
      <c r="G33" s="54" t="s">
        <v>862</v>
      </c>
    </row>
    <row r="34" spans="2:7" ht="18.75" x14ac:dyDescent="0.25">
      <c r="B34" s="78"/>
      <c r="C34" s="81"/>
      <c r="D34" s="53" t="s">
        <v>417</v>
      </c>
      <c r="E34" s="53" t="s">
        <v>10</v>
      </c>
      <c r="F34" s="54">
        <v>1</v>
      </c>
      <c r="G34" s="54" t="s">
        <v>862</v>
      </c>
    </row>
    <row r="35" spans="2:7" s="22" customFormat="1" ht="18.75" x14ac:dyDescent="0.25">
      <c r="B35" s="76">
        <v>12</v>
      </c>
      <c r="C35" s="79" t="s">
        <v>173</v>
      </c>
      <c r="D35" s="53" t="s">
        <v>424</v>
      </c>
      <c r="E35" s="53" t="s">
        <v>129</v>
      </c>
      <c r="F35" s="54">
        <v>1</v>
      </c>
      <c r="G35" s="54" t="s">
        <v>862</v>
      </c>
    </row>
    <row r="36" spans="2:7" s="22" customFormat="1" ht="18.75" x14ac:dyDescent="0.25">
      <c r="B36" s="77"/>
      <c r="C36" s="80"/>
      <c r="D36" s="53" t="s">
        <v>422</v>
      </c>
      <c r="E36" s="53" t="s">
        <v>129</v>
      </c>
      <c r="F36" s="54">
        <v>1</v>
      </c>
      <c r="G36" s="54" t="s">
        <v>862</v>
      </c>
    </row>
    <row r="37" spans="2:7" s="22" customFormat="1" ht="18.75" x14ac:dyDescent="0.25">
      <c r="B37" s="77"/>
      <c r="C37" s="80"/>
      <c r="D37" s="53" t="s">
        <v>427</v>
      </c>
      <c r="E37" s="53" t="s">
        <v>129</v>
      </c>
      <c r="F37" s="54">
        <v>1</v>
      </c>
      <c r="G37" s="54" t="s">
        <v>862</v>
      </c>
    </row>
    <row r="38" spans="2:7" s="22" customFormat="1" ht="18.75" x14ac:dyDescent="0.25">
      <c r="B38" s="77"/>
      <c r="C38" s="80"/>
      <c r="D38" s="52" t="s">
        <v>423</v>
      </c>
      <c r="E38" s="53" t="s">
        <v>129</v>
      </c>
      <c r="F38" s="54">
        <v>1</v>
      </c>
      <c r="G38" s="54" t="s">
        <v>862</v>
      </c>
    </row>
    <row r="39" spans="2:7" s="22" customFormat="1" ht="18.75" x14ac:dyDescent="0.25">
      <c r="B39" s="77"/>
      <c r="C39" s="80"/>
      <c r="D39" s="52" t="s">
        <v>426</v>
      </c>
      <c r="E39" s="53" t="s">
        <v>129</v>
      </c>
      <c r="F39" s="54">
        <v>1</v>
      </c>
      <c r="G39" s="54" t="s">
        <v>862</v>
      </c>
    </row>
    <row r="40" spans="2:7" s="22" customFormat="1" ht="18.75" x14ac:dyDescent="0.25">
      <c r="B40" s="77"/>
      <c r="C40" s="80"/>
      <c r="D40" s="52" t="s">
        <v>428</v>
      </c>
      <c r="E40" s="53" t="s">
        <v>129</v>
      </c>
      <c r="F40" s="54">
        <v>1</v>
      </c>
      <c r="G40" s="54" t="s">
        <v>862</v>
      </c>
    </row>
    <row r="41" spans="2:7" s="22" customFormat="1" ht="18.75" x14ac:dyDescent="0.25">
      <c r="B41" s="77"/>
      <c r="C41" s="80"/>
      <c r="D41" s="52" t="s">
        <v>421</v>
      </c>
      <c r="E41" s="53" t="s">
        <v>129</v>
      </c>
      <c r="F41" s="54">
        <v>1</v>
      </c>
      <c r="G41" s="54" t="s">
        <v>862</v>
      </c>
    </row>
    <row r="42" spans="2:7" s="22" customFormat="1" ht="18.75" x14ac:dyDescent="0.25">
      <c r="B42" s="77"/>
      <c r="C42" s="80"/>
      <c r="D42" s="52" t="s">
        <v>425</v>
      </c>
      <c r="E42" s="53" t="s">
        <v>129</v>
      </c>
      <c r="F42" s="54">
        <v>1</v>
      </c>
      <c r="G42" s="54" t="s">
        <v>862</v>
      </c>
    </row>
    <row r="43" spans="2:7" s="30" customFormat="1" ht="18.75" x14ac:dyDescent="0.25">
      <c r="B43" s="77"/>
      <c r="C43" s="80"/>
      <c r="D43" s="53" t="s">
        <v>429</v>
      </c>
      <c r="E43" s="53" t="s">
        <v>129</v>
      </c>
      <c r="F43" s="54">
        <v>1</v>
      </c>
      <c r="G43" s="54" t="s">
        <v>862</v>
      </c>
    </row>
    <row r="44" spans="2:7" s="30" customFormat="1" ht="18.75" x14ac:dyDescent="0.25">
      <c r="B44" s="77"/>
      <c r="C44" s="80"/>
      <c r="D44" s="53" t="s">
        <v>430</v>
      </c>
      <c r="E44" s="53" t="s">
        <v>129</v>
      </c>
      <c r="F44" s="54">
        <v>1</v>
      </c>
      <c r="G44" s="54" t="s">
        <v>862</v>
      </c>
    </row>
    <row r="45" spans="2:7" ht="18.75" x14ac:dyDescent="0.25">
      <c r="B45" s="77"/>
      <c r="C45" s="80"/>
      <c r="D45" s="53" t="s">
        <v>420</v>
      </c>
      <c r="E45" s="53" t="s">
        <v>129</v>
      </c>
      <c r="F45" s="54">
        <v>1</v>
      </c>
      <c r="G45" s="54" t="s">
        <v>862</v>
      </c>
    </row>
    <row r="46" spans="2:7" ht="18.75" x14ac:dyDescent="0.25">
      <c r="B46" s="78"/>
      <c r="C46" s="81"/>
      <c r="D46" s="53" t="s">
        <v>431</v>
      </c>
      <c r="E46" s="53" t="s">
        <v>129</v>
      </c>
      <c r="F46" s="54">
        <v>1</v>
      </c>
      <c r="G46" s="54" t="s">
        <v>862</v>
      </c>
    </row>
    <row r="47" spans="2:7" s="44" customFormat="1" ht="18.75" x14ac:dyDescent="0.25">
      <c r="B47" s="55">
        <v>13</v>
      </c>
      <c r="C47" s="56" t="s">
        <v>949</v>
      </c>
      <c r="D47" s="57" t="s">
        <v>950</v>
      </c>
      <c r="E47" s="57" t="s">
        <v>951</v>
      </c>
      <c r="F47" s="55"/>
      <c r="G47" s="55" t="s">
        <v>952</v>
      </c>
    </row>
    <row r="48" spans="2:7" ht="37.5" x14ac:dyDescent="0.25">
      <c r="B48" s="51">
        <f t="shared" si="0"/>
        <v>14</v>
      </c>
      <c r="C48" s="52" t="s">
        <v>174</v>
      </c>
      <c r="D48" s="53" t="s">
        <v>433</v>
      </c>
      <c r="E48" s="53" t="s">
        <v>119</v>
      </c>
      <c r="F48" s="54"/>
      <c r="G48" s="54" t="s">
        <v>862</v>
      </c>
    </row>
    <row r="49" spans="2:8" ht="18.75" x14ac:dyDescent="0.25">
      <c r="B49" s="76">
        <f t="shared" si="0"/>
        <v>15</v>
      </c>
      <c r="C49" s="79" t="s">
        <v>286</v>
      </c>
      <c r="D49" s="53" t="s">
        <v>435</v>
      </c>
      <c r="E49" s="53" t="s">
        <v>125</v>
      </c>
      <c r="F49" s="54"/>
      <c r="G49" s="54" t="s">
        <v>862</v>
      </c>
    </row>
    <row r="50" spans="2:8" ht="18.75" x14ac:dyDescent="0.25">
      <c r="B50" s="78"/>
      <c r="C50" s="81"/>
      <c r="D50" s="53" t="s">
        <v>434</v>
      </c>
      <c r="E50" s="53" t="s">
        <v>125</v>
      </c>
      <c r="F50" s="54"/>
      <c r="G50" s="54" t="s">
        <v>862</v>
      </c>
    </row>
    <row r="51" spans="2:8" ht="18.75" x14ac:dyDescent="0.25">
      <c r="B51" s="51">
        <v>16</v>
      </c>
      <c r="C51" s="52" t="s">
        <v>149</v>
      </c>
      <c r="D51" s="53" t="s">
        <v>436</v>
      </c>
      <c r="E51" s="53" t="s">
        <v>150</v>
      </c>
      <c r="F51" s="54"/>
      <c r="G51" s="54" t="s">
        <v>862</v>
      </c>
    </row>
    <row r="52" spans="2:8" s="30" customFormat="1" ht="18.75" x14ac:dyDescent="0.25">
      <c r="B52" s="51"/>
      <c r="C52" s="52" t="s">
        <v>149</v>
      </c>
      <c r="D52" s="53" t="s">
        <v>465</v>
      </c>
      <c r="E52" s="53" t="s">
        <v>150</v>
      </c>
      <c r="F52" s="54"/>
      <c r="G52" s="54" t="s">
        <v>862</v>
      </c>
    </row>
    <row r="53" spans="2:8" s="28" customFormat="1" ht="18.75" x14ac:dyDescent="0.25">
      <c r="B53" s="51">
        <v>17</v>
      </c>
      <c r="C53" s="53" t="s">
        <v>692</v>
      </c>
      <c r="D53" s="53" t="s">
        <v>693</v>
      </c>
      <c r="E53" s="53" t="s">
        <v>694</v>
      </c>
      <c r="F53" s="54"/>
      <c r="G53" s="54" t="s">
        <v>862</v>
      </c>
    </row>
    <row r="54" spans="2:8" s="28" customFormat="1" ht="18.75" x14ac:dyDescent="0.25">
      <c r="B54" s="76">
        <f t="shared" si="0"/>
        <v>18</v>
      </c>
      <c r="C54" s="79" t="s">
        <v>297</v>
      </c>
      <c r="D54" s="53" t="s">
        <v>523</v>
      </c>
      <c r="E54" s="53" t="s">
        <v>71</v>
      </c>
      <c r="F54" s="54">
        <v>1</v>
      </c>
      <c r="G54" s="54" t="s">
        <v>864</v>
      </c>
    </row>
    <row r="55" spans="2:8" ht="18.75" x14ac:dyDescent="0.25">
      <c r="B55" s="77"/>
      <c r="C55" s="80"/>
      <c r="D55" s="53" t="s">
        <v>524</v>
      </c>
      <c r="E55" s="53" t="s">
        <v>71</v>
      </c>
      <c r="F55" s="54">
        <v>1</v>
      </c>
      <c r="G55" s="54" t="s">
        <v>864</v>
      </c>
    </row>
    <row r="56" spans="2:8" s="30" customFormat="1" ht="18.75" x14ac:dyDescent="0.25">
      <c r="B56" s="77"/>
      <c r="C56" s="80"/>
      <c r="D56" s="53" t="s">
        <v>777</v>
      </c>
      <c r="E56" s="53" t="s">
        <v>71</v>
      </c>
      <c r="F56" s="54">
        <v>1</v>
      </c>
      <c r="G56" s="54" t="s">
        <v>864</v>
      </c>
    </row>
    <row r="57" spans="2:8" s="25" customFormat="1" ht="18.75" x14ac:dyDescent="0.25">
      <c r="B57" s="78"/>
      <c r="C57" s="81"/>
      <c r="D57" s="53" t="s">
        <v>525</v>
      </c>
      <c r="E57" s="53" t="s">
        <v>71</v>
      </c>
      <c r="F57" s="54">
        <v>1</v>
      </c>
      <c r="G57" s="51" t="s">
        <v>864</v>
      </c>
      <c r="H57" s="41"/>
    </row>
    <row r="58" spans="2:8" ht="18.75" x14ac:dyDescent="0.25">
      <c r="B58" s="76">
        <v>19</v>
      </c>
      <c r="C58" s="79" t="s">
        <v>296</v>
      </c>
      <c r="D58" s="53" t="s">
        <v>526</v>
      </c>
      <c r="E58" s="53" t="s">
        <v>72</v>
      </c>
      <c r="F58" s="54">
        <v>1</v>
      </c>
      <c r="G58" s="54" t="s">
        <v>864</v>
      </c>
    </row>
    <row r="59" spans="2:8" ht="18.75" x14ac:dyDescent="0.25">
      <c r="B59" s="77"/>
      <c r="C59" s="80"/>
      <c r="D59" s="53" t="s">
        <v>527</v>
      </c>
      <c r="E59" s="53" t="s">
        <v>72</v>
      </c>
      <c r="F59" s="54">
        <v>1</v>
      </c>
      <c r="G59" s="54" t="s">
        <v>864</v>
      </c>
    </row>
    <row r="60" spans="2:8" s="30" customFormat="1" ht="18.75" x14ac:dyDescent="0.25">
      <c r="B60" s="77"/>
      <c r="C60" s="80"/>
      <c r="D60" s="52" t="s">
        <v>530</v>
      </c>
      <c r="E60" s="53" t="s">
        <v>72</v>
      </c>
      <c r="F60" s="54">
        <v>1</v>
      </c>
      <c r="G60" s="54" t="s">
        <v>864</v>
      </c>
    </row>
    <row r="61" spans="2:8" ht="18.75" x14ac:dyDescent="0.25">
      <c r="B61" s="77"/>
      <c r="C61" s="80"/>
      <c r="D61" s="53" t="s">
        <v>531</v>
      </c>
      <c r="E61" s="53" t="s">
        <v>72</v>
      </c>
      <c r="F61" s="54">
        <v>1</v>
      </c>
      <c r="G61" s="54" t="s">
        <v>864</v>
      </c>
    </row>
    <row r="62" spans="2:8" ht="18.75" x14ac:dyDescent="0.25">
      <c r="B62" s="77"/>
      <c r="C62" s="80"/>
      <c r="D62" s="53" t="s">
        <v>529</v>
      </c>
      <c r="E62" s="53" t="s">
        <v>72</v>
      </c>
      <c r="F62" s="54">
        <v>1</v>
      </c>
      <c r="G62" s="54" t="s">
        <v>864</v>
      </c>
    </row>
    <row r="63" spans="2:8" ht="18.75" x14ac:dyDescent="0.25">
      <c r="B63" s="77"/>
      <c r="C63" s="80"/>
      <c r="D63" s="53" t="s">
        <v>528</v>
      </c>
      <c r="E63" s="53" t="s">
        <v>72</v>
      </c>
      <c r="F63" s="54">
        <v>1</v>
      </c>
      <c r="G63" s="54" t="s">
        <v>864</v>
      </c>
    </row>
    <row r="64" spans="2:8" ht="18.75" x14ac:dyDescent="0.25">
      <c r="B64" s="78"/>
      <c r="C64" s="81"/>
      <c r="D64" s="53" t="s">
        <v>532</v>
      </c>
      <c r="E64" s="53" t="s">
        <v>72</v>
      </c>
      <c r="F64" s="54">
        <v>1</v>
      </c>
      <c r="G64" s="54" t="s">
        <v>864</v>
      </c>
    </row>
    <row r="65" spans="2:7" s="44" customFormat="1" ht="18.75" x14ac:dyDescent="0.25">
      <c r="B65" s="55">
        <v>20</v>
      </c>
      <c r="C65" s="56" t="s">
        <v>931</v>
      </c>
      <c r="D65" s="57" t="s">
        <v>932</v>
      </c>
      <c r="E65" s="57" t="s">
        <v>933</v>
      </c>
      <c r="F65" s="55"/>
      <c r="G65" s="55" t="s">
        <v>865</v>
      </c>
    </row>
    <row r="66" spans="2:7" ht="18.75" x14ac:dyDescent="0.25">
      <c r="B66" s="51">
        <f t="shared" si="0"/>
        <v>21</v>
      </c>
      <c r="C66" s="52" t="s">
        <v>250</v>
      </c>
      <c r="D66" s="53" t="s">
        <v>339</v>
      </c>
      <c r="E66" s="53" t="s">
        <v>40</v>
      </c>
      <c r="F66" s="54"/>
      <c r="G66" s="54" t="s">
        <v>863</v>
      </c>
    </row>
    <row r="67" spans="2:7" ht="18.75" x14ac:dyDescent="0.25">
      <c r="B67" s="51">
        <f t="shared" si="0"/>
        <v>22</v>
      </c>
      <c r="C67" s="52" t="s">
        <v>703</v>
      </c>
      <c r="D67" s="52" t="s">
        <v>703</v>
      </c>
      <c r="E67" s="53" t="s">
        <v>704</v>
      </c>
      <c r="F67" s="54">
        <v>2</v>
      </c>
      <c r="G67" s="54" t="s">
        <v>866</v>
      </c>
    </row>
    <row r="68" spans="2:7" ht="18.75" x14ac:dyDescent="0.25">
      <c r="B68" s="51">
        <f t="shared" si="0"/>
        <v>23</v>
      </c>
      <c r="C68" s="52" t="s">
        <v>175</v>
      </c>
      <c r="D68" s="53" t="s">
        <v>437</v>
      </c>
      <c r="E68" s="53" t="s">
        <v>143</v>
      </c>
      <c r="F68" s="54"/>
      <c r="G68" s="54" t="s">
        <v>862</v>
      </c>
    </row>
    <row r="69" spans="2:7" s="30" customFormat="1" ht="18.75" x14ac:dyDescent="0.25">
      <c r="B69" s="76">
        <f t="shared" si="0"/>
        <v>24</v>
      </c>
      <c r="C69" s="79" t="s">
        <v>176</v>
      </c>
      <c r="D69" s="53" t="s">
        <v>439</v>
      </c>
      <c r="E69" s="53" t="s">
        <v>128</v>
      </c>
      <c r="F69" s="54">
        <v>1</v>
      </c>
      <c r="G69" s="54" t="s">
        <v>862</v>
      </c>
    </row>
    <row r="70" spans="2:7" ht="18.75" x14ac:dyDescent="0.25">
      <c r="B70" s="77"/>
      <c r="C70" s="80"/>
      <c r="D70" s="53" t="s">
        <v>438</v>
      </c>
      <c r="E70" s="53" t="s">
        <v>128</v>
      </c>
      <c r="F70" s="54">
        <v>1</v>
      </c>
      <c r="G70" s="54" t="s">
        <v>862</v>
      </c>
    </row>
    <row r="71" spans="2:7" ht="18.75" x14ac:dyDescent="0.25">
      <c r="B71" s="77"/>
      <c r="C71" s="80"/>
      <c r="D71" s="53" t="s">
        <v>440</v>
      </c>
      <c r="E71" s="53" t="s">
        <v>128</v>
      </c>
      <c r="F71" s="54">
        <v>1</v>
      </c>
      <c r="G71" s="54" t="s">
        <v>862</v>
      </c>
    </row>
    <row r="72" spans="2:7" ht="18.75" x14ac:dyDescent="0.25">
      <c r="B72" s="77"/>
      <c r="C72" s="80"/>
      <c r="D72" s="53" t="s">
        <v>441</v>
      </c>
      <c r="E72" s="53" t="s">
        <v>128</v>
      </c>
      <c r="F72" s="54">
        <v>1</v>
      </c>
      <c r="G72" s="54" t="s">
        <v>862</v>
      </c>
    </row>
    <row r="73" spans="2:7" ht="18.75" x14ac:dyDescent="0.25">
      <c r="B73" s="77"/>
      <c r="C73" s="80"/>
      <c r="D73" s="53" t="s">
        <v>442</v>
      </c>
      <c r="E73" s="53" t="s">
        <v>128</v>
      </c>
      <c r="F73" s="54">
        <v>1</v>
      </c>
      <c r="G73" s="54" t="s">
        <v>862</v>
      </c>
    </row>
    <row r="74" spans="2:7" ht="18.75" x14ac:dyDescent="0.25">
      <c r="B74" s="77"/>
      <c r="C74" s="80"/>
      <c r="D74" s="53" t="s">
        <v>443</v>
      </c>
      <c r="E74" s="53" t="s">
        <v>128</v>
      </c>
      <c r="F74" s="54">
        <v>1</v>
      </c>
      <c r="G74" s="54" t="s">
        <v>862</v>
      </c>
    </row>
    <row r="75" spans="2:7" s="25" customFormat="1" ht="18.75" x14ac:dyDescent="0.25">
      <c r="B75" s="77"/>
      <c r="C75" s="80"/>
      <c r="D75" s="53" t="s">
        <v>778</v>
      </c>
      <c r="E75" s="53" t="s">
        <v>128</v>
      </c>
      <c r="F75" s="54">
        <v>1</v>
      </c>
      <c r="G75" s="54" t="s">
        <v>862</v>
      </c>
    </row>
    <row r="76" spans="2:7" s="25" customFormat="1" ht="18.75" x14ac:dyDescent="0.25">
      <c r="B76" s="78"/>
      <c r="C76" s="81"/>
      <c r="D76" s="53" t="s">
        <v>444</v>
      </c>
      <c r="E76" s="53" t="s">
        <v>128</v>
      </c>
      <c r="F76" s="54">
        <v>1</v>
      </c>
      <c r="G76" s="54" t="s">
        <v>862</v>
      </c>
    </row>
    <row r="77" spans="2:7" s="44" customFormat="1" ht="18.75" x14ac:dyDescent="0.25">
      <c r="B77" s="58">
        <v>25</v>
      </c>
      <c r="C77" s="59" t="s">
        <v>1121</v>
      </c>
      <c r="D77" s="53" t="s">
        <v>1120</v>
      </c>
      <c r="E77" s="53" t="s">
        <v>1122</v>
      </c>
      <c r="F77" s="54"/>
      <c r="G77" s="54" t="s">
        <v>868</v>
      </c>
    </row>
    <row r="78" spans="2:7" s="44" customFormat="1" ht="18.75" x14ac:dyDescent="0.25">
      <c r="B78" s="82">
        <v>26</v>
      </c>
      <c r="C78" s="84" t="s">
        <v>1053</v>
      </c>
      <c r="D78" s="57" t="s">
        <v>1056</v>
      </c>
      <c r="E78" s="57" t="s">
        <v>1055</v>
      </c>
      <c r="F78" s="55"/>
      <c r="G78" s="55" t="s">
        <v>1032</v>
      </c>
    </row>
    <row r="79" spans="2:7" s="44" customFormat="1" ht="18.75" x14ac:dyDescent="0.25">
      <c r="B79" s="83"/>
      <c r="C79" s="85"/>
      <c r="D79" s="57" t="s">
        <v>1054</v>
      </c>
      <c r="E79" s="57" t="s">
        <v>1055</v>
      </c>
      <c r="F79" s="55"/>
      <c r="G79" s="55" t="s">
        <v>1032</v>
      </c>
    </row>
    <row r="80" spans="2:7" s="44" customFormat="1" ht="18.75" x14ac:dyDescent="0.25">
      <c r="B80" s="55">
        <v>27</v>
      </c>
      <c r="C80" s="56" t="s">
        <v>1083</v>
      </c>
      <c r="D80" s="57" t="s">
        <v>1084</v>
      </c>
      <c r="E80" s="57" t="s">
        <v>1085</v>
      </c>
      <c r="F80" s="55"/>
      <c r="G80" s="55" t="s">
        <v>868</v>
      </c>
    </row>
    <row r="81" spans="2:7" s="25" customFormat="1" ht="18.75" x14ac:dyDescent="0.25">
      <c r="B81" s="76">
        <f t="shared" ref="B81:B137" si="1">1+B80</f>
        <v>28</v>
      </c>
      <c r="C81" s="79" t="s">
        <v>225</v>
      </c>
      <c r="D81" s="53" t="s">
        <v>610</v>
      </c>
      <c r="E81" s="53" t="s">
        <v>5</v>
      </c>
      <c r="F81" s="54">
        <v>1</v>
      </c>
      <c r="G81" s="54" t="s">
        <v>867</v>
      </c>
    </row>
    <row r="82" spans="2:7" ht="18.75" x14ac:dyDescent="0.25">
      <c r="B82" s="77"/>
      <c r="C82" s="80"/>
      <c r="D82" s="53" t="s">
        <v>611</v>
      </c>
      <c r="E82" s="53" t="s">
        <v>5</v>
      </c>
      <c r="F82" s="54">
        <v>1</v>
      </c>
      <c r="G82" s="54" t="s">
        <v>867</v>
      </c>
    </row>
    <row r="83" spans="2:7" ht="18.75" x14ac:dyDescent="0.25">
      <c r="B83" s="78"/>
      <c r="C83" s="81"/>
      <c r="D83" s="53" t="s">
        <v>612</v>
      </c>
      <c r="E83" s="53" t="s">
        <v>5</v>
      </c>
      <c r="F83" s="54">
        <v>1</v>
      </c>
      <c r="G83" s="54" t="s">
        <v>867</v>
      </c>
    </row>
    <row r="84" spans="2:7" s="25" customFormat="1" ht="18" customHeight="1" x14ac:dyDescent="0.25">
      <c r="B84" s="76">
        <v>29</v>
      </c>
      <c r="C84" s="79" t="s">
        <v>163</v>
      </c>
      <c r="D84" s="53" t="s">
        <v>403</v>
      </c>
      <c r="E84" s="53" t="s">
        <v>6</v>
      </c>
      <c r="F84" s="54"/>
      <c r="G84" s="54" t="s">
        <v>865</v>
      </c>
    </row>
    <row r="85" spans="2:7" s="25" customFormat="1" ht="18.75" x14ac:dyDescent="0.25">
      <c r="B85" s="78"/>
      <c r="C85" s="81"/>
      <c r="D85" s="53" t="s">
        <v>779</v>
      </c>
      <c r="E85" s="53" t="s">
        <v>6</v>
      </c>
      <c r="F85" s="54"/>
      <c r="G85" s="54" t="s">
        <v>865</v>
      </c>
    </row>
    <row r="86" spans="2:7" s="30" customFormat="1" ht="18.75" x14ac:dyDescent="0.25">
      <c r="B86" s="76">
        <v>30</v>
      </c>
      <c r="C86" s="79" t="s">
        <v>234</v>
      </c>
      <c r="D86" s="53" t="s">
        <v>632</v>
      </c>
      <c r="E86" s="53" t="s">
        <v>73</v>
      </c>
      <c r="F86" s="54"/>
      <c r="G86" s="54" t="s">
        <v>866</v>
      </c>
    </row>
    <row r="87" spans="2:7" ht="18.75" x14ac:dyDescent="0.25">
      <c r="B87" s="77"/>
      <c r="C87" s="80"/>
      <c r="D87" s="53" t="s">
        <v>633</v>
      </c>
      <c r="E87" s="53" t="s">
        <v>73</v>
      </c>
      <c r="F87" s="54"/>
      <c r="G87" s="54" t="s">
        <v>866</v>
      </c>
    </row>
    <row r="88" spans="2:7" s="30" customFormat="1" ht="18.75" x14ac:dyDescent="0.25">
      <c r="B88" s="78"/>
      <c r="C88" s="81"/>
      <c r="D88" s="53" t="s">
        <v>634</v>
      </c>
      <c r="E88" s="53" t="s">
        <v>73</v>
      </c>
      <c r="F88" s="54"/>
      <c r="G88" s="54" t="s">
        <v>866</v>
      </c>
    </row>
    <row r="89" spans="2:7" s="44" customFormat="1" ht="18.75" x14ac:dyDescent="0.25">
      <c r="B89" s="82">
        <v>31</v>
      </c>
      <c r="C89" s="84" t="s">
        <v>1014</v>
      </c>
      <c r="D89" s="57" t="s">
        <v>1016</v>
      </c>
      <c r="E89" s="57" t="s">
        <v>1015</v>
      </c>
      <c r="F89" s="55"/>
      <c r="G89" s="55" t="s">
        <v>864</v>
      </c>
    </row>
    <row r="90" spans="2:7" s="44" customFormat="1" ht="18.75" x14ac:dyDescent="0.25">
      <c r="B90" s="86"/>
      <c r="C90" s="87"/>
      <c r="D90" s="57" t="s">
        <v>1018</v>
      </c>
      <c r="E90" s="57" t="s">
        <v>1015</v>
      </c>
      <c r="F90" s="55"/>
      <c r="G90" s="55" t="s">
        <v>864</v>
      </c>
    </row>
    <row r="91" spans="2:7" s="44" customFormat="1" ht="18.75" x14ac:dyDescent="0.25">
      <c r="B91" s="86"/>
      <c r="C91" s="87"/>
      <c r="D91" s="57" t="s">
        <v>1017</v>
      </c>
      <c r="E91" s="57" t="s">
        <v>1015</v>
      </c>
      <c r="F91" s="55"/>
      <c r="G91" s="55" t="s">
        <v>864</v>
      </c>
    </row>
    <row r="92" spans="2:7" s="44" customFormat="1" ht="18.75" x14ac:dyDescent="0.25">
      <c r="B92" s="83"/>
      <c r="C92" s="85"/>
      <c r="D92" s="57" t="s">
        <v>1019</v>
      </c>
      <c r="E92" s="57" t="s">
        <v>1015</v>
      </c>
      <c r="F92" s="55"/>
      <c r="G92" s="55" t="s">
        <v>864</v>
      </c>
    </row>
    <row r="93" spans="2:7" ht="18.75" x14ac:dyDescent="0.25">
      <c r="B93" s="76">
        <v>32</v>
      </c>
      <c r="C93" s="79" t="s">
        <v>300</v>
      </c>
      <c r="D93" s="52" t="s">
        <v>780</v>
      </c>
      <c r="E93" s="53" t="s">
        <v>80</v>
      </c>
      <c r="F93" s="54">
        <v>1</v>
      </c>
      <c r="G93" s="54" t="s">
        <v>866</v>
      </c>
    </row>
    <row r="94" spans="2:7" s="30" customFormat="1" ht="18.75" x14ac:dyDescent="0.25">
      <c r="B94" s="78"/>
      <c r="C94" s="81"/>
      <c r="D94" s="53" t="s">
        <v>635</v>
      </c>
      <c r="E94" s="53" t="s">
        <v>80</v>
      </c>
      <c r="F94" s="54">
        <v>1</v>
      </c>
      <c r="G94" s="54" t="s">
        <v>866</v>
      </c>
    </row>
    <row r="95" spans="2:7" s="43" customFormat="1" ht="18.75" x14ac:dyDescent="0.25">
      <c r="B95" s="82">
        <v>33</v>
      </c>
      <c r="C95" s="84" t="s">
        <v>912</v>
      </c>
      <c r="D95" s="57" t="s">
        <v>915</v>
      </c>
      <c r="E95" s="57" t="s">
        <v>914</v>
      </c>
      <c r="F95" s="55"/>
      <c r="G95" s="55" t="s">
        <v>863</v>
      </c>
    </row>
    <row r="96" spans="2:7" s="43" customFormat="1" ht="18.75" x14ac:dyDescent="0.25">
      <c r="B96" s="83"/>
      <c r="C96" s="85"/>
      <c r="D96" s="57" t="s">
        <v>913</v>
      </c>
      <c r="E96" s="57" t="s">
        <v>914</v>
      </c>
      <c r="F96" s="55"/>
      <c r="G96" s="55" t="s">
        <v>863</v>
      </c>
    </row>
    <row r="97" spans="2:7" s="30" customFormat="1" ht="18.75" x14ac:dyDescent="0.25">
      <c r="B97" s="51">
        <v>34</v>
      </c>
      <c r="C97" s="52" t="s">
        <v>275</v>
      </c>
      <c r="D97" s="53" t="s">
        <v>340</v>
      </c>
      <c r="E97" s="53" t="s">
        <v>276</v>
      </c>
      <c r="F97" s="54"/>
      <c r="G97" s="54" t="s">
        <v>863</v>
      </c>
    </row>
    <row r="98" spans="2:7" s="22" customFormat="1" ht="18.75" x14ac:dyDescent="0.25">
      <c r="B98" s="51">
        <v>35</v>
      </c>
      <c r="C98" s="53" t="s">
        <v>177</v>
      </c>
      <c r="D98" s="53" t="s">
        <v>445</v>
      </c>
      <c r="E98" s="53" t="s">
        <v>121</v>
      </c>
      <c r="F98" s="54"/>
      <c r="G98" s="54" t="s">
        <v>862</v>
      </c>
    </row>
    <row r="99" spans="2:7" ht="18.75" x14ac:dyDescent="0.25">
      <c r="B99" s="76">
        <v>36</v>
      </c>
      <c r="C99" s="79" t="s">
        <v>226</v>
      </c>
      <c r="D99" s="53" t="s">
        <v>613</v>
      </c>
      <c r="E99" s="53" t="s">
        <v>62</v>
      </c>
      <c r="F99" s="54"/>
      <c r="G99" s="54" t="s">
        <v>867</v>
      </c>
    </row>
    <row r="100" spans="2:7" ht="18.75" x14ac:dyDescent="0.25">
      <c r="B100" s="77"/>
      <c r="C100" s="80"/>
      <c r="D100" s="53" t="s">
        <v>781</v>
      </c>
      <c r="E100" s="53" t="s">
        <v>62</v>
      </c>
      <c r="F100" s="54"/>
      <c r="G100" s="54" t="s">
        <v>867</v>
      </c>
    </row>
    <row r="101" spans="2:7" ht="18.75" x14ac:dyDescent="0.25">
      <c r="B101" s="77"/>
      <c r="C101" s="80"/>
      <c r="D101" s="53" t="s">
        <v>614</v>
      </c>
      <c r="E101" s="53" t="s">
        <v>62</v>
      </c>
      <c r="F101" s="54"/>
      <c r="G101" s="54" t="s">
        <v>867</v>
      </c>
    </row>
    <row r="102" spans="2:7" ht="18.75" x14ac:dyDescent="0.25">
      <c r="B102" s="78"/>
      <c r="C102" s="81"/>
      <c r="D102" s="53" t="s">
        <v>615</v>
      </c>
      <c r="E102" s="53" t="s">
        <v>62</v>
      </c>
      <c r="F102" s="54"/>
      <c r="G102" s="54" t="s">
        <v>867</v>
      </c>
    </row>
    <row r="103" spans="2:7" s="42" customFormat="1" ht="18.75" x14ac:dyDescent="0.25">
      <c r="B103" s="51">
        <v>37</v>
      </c>
      <c r="C103" s="52" t="s">
        <v>888</v>
      </c>
      <c r="D103" s="53" t="s">
        <v>889</v>
      </c>
      <c r="E103" s="53" t="s">
        <v>890</v>
      </c>
      <c r="F103" s="54"/>
      <c r="G103" s="54" t="s">
        <v>891</v>
      </c>
    </row>
    <row r="104" spans="2:7" ht="18.75" x14ac:dyDescent="0.25">
      <c r="B104" s="76">
        <v>38</v>
      </c>
      <c r="C104" s="79" t="s">
        <v>178</v>
      </c>
      <c r="D104" s="53" t="s">
        <v>446</v>
      </c>
      <c r="E104" s="53" t="s">
        <v>9</v>
      </c>
      <c r="F104" s="54">
        <v>1</v>
      </c>
      <c r="G104" s="54" t="s">
        <v>862</v>
      </c>
    </row>
    <row r="105" spans="2:7" ht="18.75" x14ac:dyDescent="0.25">
      <c r="B105" s="77"/>
      <c r="C105" s="80"/>
      <c r="D105" s="53" t="s">
        <v>447</v>
      </c>
      <c r="E105" s="53" t="s">
        <v>9</v>
      </c>
      <c r="F105" s="54">
        <v>1</v>
      </c>
      <c r="G105" s="54" t="s">
        <v>862</v>
      </c>
    </row>
    <row r="106" spans="2:7" ht="18.75" x14ac:dyDescent="0.25">
      <c r="B106" s="77"/>
      <c r="C106" s="80"/>
      <c r="D106" s="53" t="s">
        <v>448</v>
      </c>
      <c r="E106" s="53" t="s">
        <v>9</v>
      </c>
      <c r="F106" s="54">
        <v>1</v>
      </c>
      <c r="G106" s="54" t="s">
        <v>862</v>
      </c>
    </row>
    <row r="107" spans="2:7" ht="18.75" x14ac:dyDescent="0.25">
      <c r="B107" s="77"/>
      <c r="C107" s="80"/>
      <c r="D107" s="53" t="s">
        <v>782</v>
      </c>
      <c r="E107" s="53" t="s">
        <v>9</v>
      </c>
      <c r="F107" s="54">
        <v>1</v>
      </c>
      <c r="G107" s="54" t="s">
        <v>862</v>
      </c>
    </row>
    <row r="108" spans="2:7" s="28" customFormat="1" ht="18.75" x14ac:dyDescent="0.25">
      <c r="B108" s="77"/>
      <c r="C108" s="80"/>
      <c r="D108" s="53" t="s">
        <v>449</v>
      </c>
      <c r="E108" s="53" t="s">
        <v>9</v>
      </c>
      <c r="F108" s="54">
        <v>1</v>
      </c>
      <c r="G108" s="54" t="s">
        <v>862</v>
      </c>
    </row>
    <row r="109" spans="2:7" ht="18.75" x14ac:dyDescent="0.25">
      <c r="B109" s="77"/>
      <c r="C109" s="80"/>
      <c r="D109" s="53" t="s">
        <v>450</v>
      </c>
      <c r="E109" s="53" t="s">
        <v>9</v>
      </c>
      <c r="F109" s="54">
        <v>1</v>
      </c>
      <c r="G109" s="54" t="s">
        <v>862</v>
      </c>
    </row>
    <row r="110" spans="2:7" ht="18.75" x14ac:dyDescent="0.25">
      <c r="B110" s="77"/>
      <c r="C110" s="80"/>
      <c r="D110" s="53" t="s">
        <v>451</v>
      </c>
      <c r="E110" s="53" t="s">
        <v>9</v>
      </c>
      <c r="F110" s="54">
        <v>1</v>
      </c>
      <c r="G110" s="54" t="s">
        <v>862</v>
      </c>
    </row>
    <row r="111" spans="2:7" s="30" customFormat="1" ht="18.75" x14ac:dyDescent="0.25">
      <c r="B111" s="78"/>
      <c r="C111" s="81"/>
      <c r="D111" s="53" t="s">
        <v>452</v>
      </c>
      <c r="E111" s="53" t="s">
        <v>9</v>
      </c>
      <c r="F111" s="54">
        <v>1</v>
      </c>
      <c r="G111" s="54" t="s">
        <v>862</v>
      </c>
    </row>
    <row r="112" spans="2:7" s="44" customFormat="1" ht="18.75" x14ac:dyDescent="0.25">
      <c r="B112" s="55">
        <v>39</v>
      </c>
      <c r="C112" s="56" t="s">
        <v>957</v>
      </c>
      <c r="D112" s="57" t="s">
        <v>958</v>
      </c>
      <c r="E112" s="57" t="s">
        <v>959</v>
      </c>
      <c r="F112" s="55"/>
      <c r="G112" s="55" t="s">
        <v>952</v>
      </c>
    </row>
    <row r="113" spans="2:7" s="43" customFormat="1" ht="18.75" x14ac:dyDescent="0.25">
      <c r="B113" s="55">
        <f t="shared" si="1"/>
        <v>40</v>
      </c>
      <c r="C113" s="56" t="s">
        <v>907</v>
      </c>
      <c r="D113" s="56" t="s">
        <v>907</v>
      </c>
      <c r="E113" s="57" t="s">
        <v>908</v>
      </c>
      <c r="F113" s="55">
        <v>2</v>
      </c>
      <c r="G113" s="55" t="s">
        <v>863</v>
      </c>
    </row>
    <row r="114" spans="2:7" s="44" customFormat="1" ht="18.75" x14ac:dyDescent="0.25">
      <c r="B114" s="55">
        <f t="shared" si="1"/>
        <v>41</v>
      </c>
      <c r="C114" s="56" t="s">
        <v>1073</v>
      </c>
      <c r="D114" s="56" t="s">
        <v>1074</v>
      </c>
      <c r="E114" s="57" t="s">
        <v>1072</v>
      </c>
      <c r="F114" s="55"/>
      <c r="G114" s="55" t="s">
        <v>868</v>
      </c>
    </row>
    <row r="115" spans="2:7" s="25" customFormat="1" ht="18.75" x14ac:dyDescent="0.25">
      <c r="B115" s="51">
        <f t="shared" si="1"/>
        <v>42</v>
      </c>
      <c r="C115" s="52" t="s">
        <v>241</v>
      </c>
      <c r="D115" s="52" t="s">
        <v>660</v>
      </c>
      <c r="E115" s="53" t="s">
        <v>97</v>
      </c>
      <c r="F115" s="54"/>
      <c r="G115" s="54" t="s">
        <v>868</v>
      </c>
    </row>
    <row r="116" spans="2:7" ht="18.75" x14ac:dyDescent="0.25">
      <c r="B116" s="51">
        <f t="shared" si="1"/>
        <v>43</v>
      </c>
      <c r="C116" s="52" t="s">
        <v>680</v>
      </c>
      <c r="D116" s="52" t="s">
        <v>680</v>
      </c>
      <c r="E116" s="53" t="s">
        <v>679</v>
      </c>
      <c r="F116" s="54">
        <v>2</v>
      </c>
      <c r="G116" s="54" t="s">
        <v>869</v>
      </c>
    </row>
    <row r="117" spans="2:7" ht="18.75" x14ac:dyDescent="0.25">
      <c r="B117" s="51">
        <f t="shared" si="1"/>
        <v>44</v>
      </c>
      <c r="C117" s="52" t="s">
        <v>301</v>
      </c>
      <c r="D117" s="53" t="s">
        <v>636</v>
      </c>
      <c r="E117" s="53" t="s">
        <v>81</v>
      </c>
      <c r="F117" s="54">
        <v>1</v>
      </c>
      <c r="G117" s="54" t="s">
        <v>866</v>
      </c>
    </row>
    <row r="118" spans="2:7" ht="18.75" x14ac:dyDescent="0.25">
      <c r="B118" s="51">
        <f t="shared" si="1"/>
        <v>45</v>
      </c>
      <c r="C118" s="52" t="s">
        <v>302</v>
      </c>
      <c r="D118" s="52" t="s">
        <v>637</v>
      </c>
      <c r="E118" s="53" t="s">
        <v>81</v>
      </c>
      <c r="F118" s="54">
        <v>1</v>
      </c>
      <c r="G118" s="54" t="s">
        <v>866</v>
      </c>
    </row>
    <row r="119" spans="2:7" ht="18.75" x14ac:dyDescent="0.25">
      <c r="B119" s="76">
        <f t="shared" si="1"/>
        <v>46</v>
      </c>
      <c r="C119" s="79" t="s">
        <v>309</v>
      </c>
      <c r="D119" s="53" t="s">
        <v>533</v>
      </c>
      <c r="E119" s="53" t="s">
        <v>100</v>
      </c>
      <c r="F119" s="54">
        <v>1</v>
      </c>
      <c r="G119" s="54" t="s">
        <v>864</v>
      </c>
    </row>
    <row r="120" spans="2:7" ht="18.75" x14ac:dyDescent="0.25">
      <c r="B120" s="77"/>
      <c r="C120" s="80"/>
      <c r="D120" s="53" t="s">
        <v>783</v>
      </c>
      <c r="E120" s="53" t="s">
        <v>100</v>
      </c>
      <c r="F120" s="54">
        <v>1</v>
      </c>
      <c r="G120" s="54" t="s">
        <v>864</v>
      </c>
    </row>
    <row r="121" spans="2:7" ht="18.75" x14ac:dyDescent="0.25">
      <c r="B121" s="78"/>
      <c r="C121" s="81"/>
      <c r="D121" s="53" t="s">
        <v>534</v>
      </c>
      <c r="E121" s="53" t="s">
        <v>100</v>
      </c>
      <c r="F121" s="54">
        <v>1</v>
      </c>
      <c r="G121" s="54" t="s">
        <v>864</v>
      </c>
    </row>
    <row r="122" spans="2:7" ht="18.75" x14ac:dyDescent="0.25">
      <c r="B122" s="76">
        <v>47</v>
      </c>
      <c r="C122" s="79" t="s">
        <v>179</v>
      </c>
      <c r="D122" s="53" t="s">
        <v>784</v>
      </c>
      <c r="E122" s="53" t="s">
        <v>19</v>
      </c>
      <c r="F122" s="54">
        <v>1</v>
      </c>
      <c r="G122" s="54" t="s">
        <v>862</v>
      </c>
    </row>
    <row r="123" spans="2:7" ht="18.75" x14ac:dyDescent="0.25">
      <c r="B123" s="77"/>
      <c r="C123" s="80"/>
      <c r="D123" s="53" t="s">
        <v>453</v>
      </c>
      <c r="E123" s="53" t="s">
        <v>19</v>
      </c>
      <c r="F123" s="54">
        <v>1</v>
      </c>
      <c r="G123" s="54" t="s">
        <v>862</v>
      </c>
    </row>
    <row r="124" spans="2:7" ht="18.75" x14ac:dyDescent="0.25">
      <c r="B124" s="78"/>
      <c r="C124" s="81"/>
      <c r="D124" s="53" t="s">
        <v>454</v>
      </c>
      <c r="E124" s="53" t="s">
        <v>19</v>
      </c>
      <c r="F124" s="54">
        <v>1</v>
      </c>
      <c r="G124" s="54" t="s">
        <v>862</v>
      </c>
    </row>
    <row r="125" spans="2:7" ht="18.75" x14ac:dyDescent="0.25">
      <c r="B125" s="76">
        <v>48</v>
      </c>
      <c r="C125" s="79" t="s">
        <v>292</v>
      </c>
      <c r="D125" s="53" t="s">
        <v>785</v>
      </c>
      <c r="E125" s="53" t="s">
        <v>65</v>
      </c>
      <c r="F125" s="54">
        <v>1</v>
      </c>
      <c r="G125" s="54" t="s">
        <v>867</v>
      </c>
    </row>
    <row r="126" spans="2:7" s="30" customFormat="1" ht="18.75" x14ac:dyDescent="0.25">
      <c r="B126" s="78"/>
      <c r="C126" s="81"/>
      <c r="D126" s="53" t="s">
        <v>616</v>
      </c>
      <c r="E126" s="53" t="s">
        <v>65</v>
      </c>
      <c r="F126" s="54">
        <v>1</v>
      </c>
      <c r="G126" s="54" t="s">
        <v>867</v>
      </c>
    </row>
    <row r="127" spans="2:7" ht="18.75" x14ac:dyDescent="0.25">
      <c r="B127" s="51">
        <v>49</v>
      </c>
      <c r="C127" s="52" t="s">
        <v>170</v>
      </c>
      <c r="D127" s="53" t="s">
        <v>844</v>
      </c>
      <c r="E127" s="53" t="s">
        <v>18</v>
      </c>
      <c r="F127" s="54">
        <v>1</v>
      </c>
      <c r="G127" s="54" t="s">
        <v>865</v>
      </c>
    </row>
    <row r="128" spans="2:7" ht="18.75" x14ac:dyDescent="0.25">
      <c r="B128" s="51">
        <v>50</v>
      </c>
      <c r="C128" s="52" t="s">
        <v>227</v>
      </c>
      <c r="D128" s="53" t="s">
        <v>617</v>
      </c>
      <c r="E128" s="53" t="s">
        <v>60</v>
      </c>
      <c r="F128" s="54"/>
      <c r="G128" s="54" t="s">
        <v>867</v>
      </c>
    </row>
    <row r="129" spans="2:7" s="29" customFormat="1" ht="18.75" x14ac:dyDescent="0.25">
      <c r="B129" s="76">
        <f t="shared" si="1"/>
        <v>51</v>
      </c>
      <c r="C129" s="79" t="s">
        <v>251</v>
      </c>
      <c r="D129" s="53" t="s">
        <v>341</v>
      </c>
      <c r="E129" s="53" t="s">
        <v>23</v>
      </c>
      <c r="F129" s="54">
        <v>1</v>
      </c>
      <c r="G129" s="54" t="s">
        <v>863</v>
      </c>
    </row>
    <row r="130" spans="2:7" s="30" customFormat="1" ht="18.75" x14ac:dyDescent="0.25">
      <c r="B130" s="78"/>
      <c r="C130" s="81"/>
      <c r="D130" s="53" t="s">
        <v>786</v>
      </c>
      <c r="E130" s="53" t="s">
        <v>23</v>
      </c>
      <c r="F130" s="54">
        <v>1</v>
      </c>
      <c r="G130" s="54" t="s">
        <v>863</v>
      </c>
    </row>
    <row r="131" spans="2:7" ht="18.75" x14ac:dyDescent="0.25">
      <c r="B131" s="51">
        <v>52</v>
      </c>
      <c r="C131" s="52" t="s">
        <v>197</v>
      </c>
      <c r="D131" s="53" t="s">
        <v>535</v>
      </c>
      <c r="E131" s="53" t="s">
        <v>109</v>
      </c>
      <c r="F131" s="54"/>
      <c r="G131" s="54" t="s">
        <v>864</v>
      </c>
    </row>
    <row r="132" spans="2:7" s="25" customFormat="1" ht="18.75" x14ac:dyDescent="0.25">
      <c r="B132" s="51">
        <f t="shared" si="1"/>
        <v>53</v>
      </c>
      <c r="C132" s="52" t="s">
        <v>228</v>
      </c>
      <c r="D132" s="53" t="s">
        <v>845</v>
      </c>
      <c r="E132" s="53" t="s">
        <v>122</v>
      </c>
      <c r="F132" s="54"/>
      <c r="G132" s="54" t="s">
        <v>867</v>
      </c>
    </row>
    <row r="133" spans="2:7" s="44" customFormat="1" ht="18.75" x14ac:dyDescent="0.25">
      <c r="B133" s="55">
        <f t="shared" si="1"/>
        <v>54</v>
      </c>
      <c r="C133" s="56" t="s">
        <v>1104</v>
      </c>
      <c r="D133" s="57" t="s">
        <v>1105</v>
      </c>
      <c r="E133" s="57" t="s">
        <v>1106</v>
      </c>
      <c r="F133" s="55"/>
      <c r="G133" s="55" t="s">
        <v>867</v>
      </c>
    </row>
    <row r="134" spans="2:7" ht="18.75" x14ac:dyDescent="0.25">
      <c r="B134" s="51">
        <f t="shared" si="1"/>
        <v>55</v>
      </c>
      <c r="C134" s="52" t="s">
        <v>252</v>
      </c>
      <c r="D134" s="53" t="s">
        <v>252</v>
      </c>
      <c r="E134" s="53" t="s">
        <v>33</v>
      </c>
      <c r="F134" s="54">
        <v>2</v>
      </c>
      <c r="G134" s="54" t="s">
        <v>863</v>
      </c>
    </row>
    <row r="135" spans="2:7" s="44" customFormat="1" ht="18.75" x14ac:dyDescent="0.25">
      <c r="B135" s="55">
        <f t="shared" si="1"/>
        <v>56</v>
      </c>
      <c r="C135" s="56" t="s">
        <v>990</v>
      </c>
      <c r="D135" s="57" t="s">
        <v>991</v>
      </c>
      <c r="E135" s="57" t="s">
        <v>992</v>
      </c>
      <c r="F135" s="55"/>
      <c r="G135" s="55" t="s">
        <v>952</v>
      </c>
    </row>
    <row r="136" spans="2:7" s="44" customFormat="1" ht="18.75" x14ac:dyDescent="0.25">
      <c r="B136" s="55">
        <f t="shared" si="1"/>
        <v>57</v>
      </c>
      <c r="C136" s="56" t="s">
        <v>980</v>
      </c>
      <c r="D136" s="57" t="s">
        <v>981</v>
      </c>
      <c r="E136" s="57" t="s">
        <v>982</v>
      </c>
      <c r="F136" s="55"/>
      <c r="G136" s="55" t="s">
        <v>952</v>
      </c>
    </row>
    <row r="137" spans="2:7" s="30" customFormat="1" ht="18.75" x14ac:dyDescent="0.25">
      <c r="B137" s="51">
        <f t="shared" si="1"/>
        <v>58</v>
      </c>
      <c r="C137" s="52" t="s">
        <v>253</v>
      </c>
      <c r="D137" s="53" t="s">
        <v>342</v>
      </c>
      <c r="E137" s="53" t="s">
        <v>26</v>
      </c>
      <c r="F137" s="54"/>
      <c r="G137" s="54" t="s">
        <v>863</v>
      </c>
    </row>
    <row r="138" spans="2:7" ht="18.75" x14ac:dyDescent="0.25">
      <c r="B138" s="76">
        <f t="shared" ref="B138:B186" si="2">1+B137</f>
        <v>59</v>
      </c>
      <c r="C138" s="79" t="s">
        <v>254</v>
      </c>
      <c r="D138" s="53" t="s">
        <v>254</v>
      </c>
      <c r="E138" s="53" t="s">
        <v>130</v>
      </c>
      <c r="F138" s="54">
        <v>1</v>
      </c>
      <c r="G138" s="54" t="s">
        <v>863</v>
      </c>
    </row>
    <row r="139" spans="2:7" ht="18.75" x14ac:dyDescent="0.25">
      <c r="B139" s="77"/>
      <c r="C139" s="80"/>
      <c r="D139" s="53" t="s">
        <v>787</v>
      </c>
      <c r="E139" s="53" t="s">
        <v>130</v>
      </c>
      <c r="F139" s="54">
        <v>1</v>
      </c>
      <c r="G139" s="54" t="s">
        <v>863</v>
      </c>
    </row>
    <row r="140" spans="2:7" s="30" customFormat="1" ht="18.75" x14ac:dyDescent="0.25">
      <c r="B140" s="77"/>
      <c r="C140" s="80"/>
      <c r="D140" s="53" t="s">
        <v>747</v>
      </c>
      <c r="E140" s="53" t="s">
        <v>130</v>
      </c>
      <c r="F140" s="54">
        <v>1</v>
      </c>
      <c r="G140" s="54" t="s">
        <v>863</v>
      </c>
    </row>
    <row r="141" spans="2:7" ht="18.75" x14ac:dyDescent="0.25">
      <c r="B141" s="78"/>
      <c r="C141" s="81"/>
      <c r="D141" s="53" t="s">
        <v>705</v>
      </c>
      <c r="E141" s="53" t="s">
        <v>130</v>
      </c>
      <c r="F141" s="54">
        <v>1</v>
      </c>
      <c r="G141" s="54" t="s">
        <v>863</v>
      </c>
    </row>
    <row r="142" spans="2:7" s="30" customFormat="1" ht="18.75" x14ac:dyDescent="0.25">
      <c r="B142" s="51">
        <v>60</v>
      </c>
      <c r="C142" s="52" t="s">
        <v>708</v>
      </c>
      <c r="D142" s="53" t="s">
        <v>706</v>
      </c>
      <c r="E142" s="53" t="s">
        <v>707</v>
      </c>
      <c r="F142" s="54">
        <v>1</v>
      </c>
      <c r="G142" s="54" t="s">
        <v>863</v>
      </c>
    </row>
    <row r="143" spans="2:7" ht="18.75" x14ac:dyDescent="0.25">
      <c r="B143" s="51">
        <f t="shared" si="2"/>
        <v>61</v>
      </c>
      <c r="C143" s="52" t="s">
        <v>719</v>
      </c>
      <c r="D143" s="53" t="s">
        <v>748</v>
      </c>
      <c r="E143" s="53" t="s">
        <v>720</v>
      </c>
      <c r="F143" s="54">
        <v>2</v>
      </c>
      <c r="G143" s="54" t="s">
        <v>863</v>
      </c>
    </row>
    <row r="144" spans="2:7" ht="37.5" x14ac:dyDescent="0.25">
      <c r="B144" s="51">
        <f t="shared" si="2"/>
        <v>62</v>
      </c>
      <c r="C144" s="52" t="s">
        <v>135</v>
      </c>
      <c r="D144" s="53" t="s">
        <v>576</v>
      </c>
      <c r="E144" s="53" t="s">
        <v>134</v>
      </c>
      <c r="F144" s="54"/>
      <c r="G144" s="54" t="s">
        <v>870</v>
      </c>
    </row>
    <row r="145" spans="2:7" ht="18.75" x14ac:dyDescent="0.25">
      <c r="B145" s="76">
        <f t="shared" si="2"/>
        <v>63</v>
      </c>
      <c r="C145" s="79" t="s">
        <v>136</v>
      </c>
      <c r="D145" s="53" t="s">
        <v>575</v>
      </c>
      <c r="E145" s="53" t="s">
        <v>317</v>
      </c>
      <c r="F145" s="54"/>
      <c r="G145" s="54" t="s">
        <v>870</v>
      </c>
    </row>
    <row r="146" spans="2:7" ht="18.75" x14ac:dyDescent="0.25">
      <c r="B146" s="78"/>
      <c r="C146" s="81"/>
      <c r="D146" s="53" t="s">
        <v>574</v>
      </c>
      <c r="E146" s="53" t="s">
        <v>317</v>
      </c>
      <c r="F146" s="54"/>
      <c r="G146" s="54" t="s">
        <v>870</v>
      </c>
    </row>
    <row r="147" spans="2:7" s="43" customFormat="1" ht="18.75" x14ac:dyDescent="0.25">
      <c r="B147" s="55">
        <v>64</v>
      </c>
      <c r="C147" s="56" t="s">
        <v>916</v>
      </c>
      <c r="D147" s="57" t="s">
        <v>916</v>
      </c>
      <c r="E147" s="57" t="s">
        <v>696</v>
      </c>
      <c r="F147" s="55">
        <v>2</v>
      </c>
      <c r="G147" s="55" t="s">
        <v>863</v>
      </c>
    </row>
    <row r="148" spans="2:7" s="44" customFormat="1" ht="18.75" x14ac:dyDescent="0.25">
      <c r="B148" s="82">
        <v>65</v>
      </c>
      <c r="C148" s="84" t="s">
        <v>937</v>
      </c>
      <c r="D148" s="57" t="s">
        <v>935</v>
      </c>
      <c r="E148" s="57" t="s">
        <v>934</v>
      </c>
      <c r="F148" s="55"/>
      <c r="G148" s="55" t="s">
        <v>936</v>
      </c>
    </row>
    <row r="149" spans="2:7" s="44" customFormat="1" ht="18.75" x14ac:dyDescent="0.25">
      <c r="B149" s="83"/>
      <c r="C149" s="85"/>
      <c r="D149" s="57" t="s">
        <v>938</v>
      </c>
      <c r="E149" s="57" t="s">
        <v>934</v>
      </c>
      <c r="F149" s="55"/>
      <c r="G149" s="55" t="s">
        <v>936</v>
      </c>
    </row>
    <row r="150" spans="2:7" ht="18.75" x14ac:dyDescent="0.25">
      <c r="B150" s="76">
        <v>66</v>
      </c>
      <c r="C150" s="79" t="s">
        <v>235</v>
      </c>
      <c r="D150" s="53" t="s">
        <v>789</v>
      </c>
      <c r="E150" s="53" t="s">
        <v>83</v>
      </c>
      <c r="F150" s="54"/>
      <c r="G150" s="54" t="s">
        <v>866</v>
      </c>
    </row>
    <row r="151" spans="2:7" ht="18.75" x14ac:dyDescent="0.25">
      <c r="B151" s="77"/>
      <c r="C151" s="80"/>
      <c r="D151" s="53" t="s">
        <v>788</v>
      </c>
      <c r="E151" s="53" t="s">
        <v>83</v>
      </c>
      <c r="F151" s="54"/>
      <c r="G151" s="54" t="s">
        <v>866</v>
      </c>
    </row>
    <row r="152" spans="2:7" ht="18.75" x14ac:dyDescent="0.25">
      <c r="B152" s="77"/>
      <c r="C152" s="80"/>
      <c r="D152" s="53" t="s">
        <v>640</v>
      </c>
      <c r="E152" s="53" t="s">
        <v>83</v>
      </c>
      <c r="F152" s="54"/>
      <c r="G152" s="54" t="s">
        <v>866</v>
      </c>
    </row>
    <row r="153" spans="2:7" ht="18.75" x14ac:dyDescent="0.25">
      <c r="B153" s="77"/>
      <c r="C153" s="80"/>
      <c r="D153" s="53" t="s">
        <v>638</v>
      </c>
      <c r="E153" s="53" t="s">
        <v>83</v>
      </c>
      <c r="F153" s="54"/>
      <c r="G153" s="54" t="s">
        <v>866</v>
      </c>
    </row>
    <row r="154" spans="2:7" s="30" customFormat="1" ht="18.75" x14ac:dyDescent="0.25">
      <c r="B154" s="78"/>
      <c r="C154" s="81"/>
      <c r="D154" s="53" t="s">
        <v>639</v>
      </c>
      <c r="E154" s="53" t="s">
        <v>83</v>
      </c>
      <c r="F154" s="54"/>
      <c r="G154" s="54" t="s">
        <v>866</v>
      </c>
    </row>
    <row r="155" spans="2:7" s="43" customFormat="1" ht="18.75" x14ac:dyDescent="0.25">
      <c r="B155" s="55">
        <v>67</v>
      </c>
      <c r="C155" s="56" t="s">
        <v>909</v>
      </c>
      <c r="D155" s="57" t="s">
        <v>910</v>
      </c>
      <c r="E155" s="57" t="s">
        <v>911</v>
      </c>
      <c r="F155" s="55"/>
      <c r="G155" s="55" t="s">
        <v>863</v>
      </c>
    </row>
    <row r="156" spans="2:7" ht="18.75" x14ac:dyDescent="0.25">
      <c r="B156" s="76">
        <f t="shared" si="2"/>
        <v>68</v>
      </c>
      <c r="C156" s="79" t="s">
        <v>242</v>
      </c>
      <c r="D156" s="52" t="s">
        <v>663</v>
      </c>
      <c r="E156" s="53" t="s">
        <v>95</v>
      </c>
      <c r="F156" s="54"/>
      <c r="G156" s="54" t="s">
        <v>868</v>
      </c>
    </row>
    <row r="157" spans="2:7" ht="18.75" x14ac:dyDescent="0.25">
      <c r="B157" s="77"/>
      <c r="C157" s="80"/>
      <c r="D157" s="53" t="s">
        <v>790</v>
      </c>
      <c r="E157" s="53" t="s">
        <v>95</v>
      </c>
      <c r="F157" s="54"/>
      <c r="G157" s="54" t="s">
        <v>868</v>
      </c>
    </row>
    <row r="158" spans="2:7" ht="18.75" x14ac:dyDescent="0.25">
      <c r="B158" s="77"/>
      <c r="C158" s="80"/>
      <c r="D158" s="53" t="s">
        <v>662</v>
      </c>
      <c r="E158" s="53" t="s">
        <v>95</v>
      </c>
      <c r="F158" s="54"/>
      <c r="G158" s="54" t="s">
        <v>868</v>
      </c>
    </row>
    <row r="159" spans="2:7" ht="18.75" x14ac:dyDescent="0.25">
      <c r="B159" s="78"/>
      <c r="C159" s="81"/>
      <c r="D159" s="53" t="s">
        <v>661</v>
      </c>
      <c r="E159" s="53" t="s">
        <v>95</v>
      </c>
      <c r="F159" s="54"/>
      <c r="G159" s="54" t="s">
        <v>868</v>
      </c>
    </row>
    <row r="160" spans="2:7" s="44" customFormat="1" ht="37.5" x14ac:dyDescent="0.25">
      <c r="B160" s="55">
        <v>69</v>
      </c>
      <c r="C160" s="56" t="s">
        <v>1069</v>
      </c>
      <c r="D160" s="56" t="s">
        <v>1070</v>
      </c>
      <c r="E160" s="57" t="s">
        <v>1071</v>
      </c>
      <c r="F160" s="55" t="s">
        <v>868</v>
      </c>
      <c r="G160" s="55"/>
    </row>
    <row r="161" spans="2:7" ht="18.75" x14ac:dyDescent="0.25">
      <c r="B161" s="76">
        <v>70</v>
      </c>
      <c r="C161" s="79" t="s">
        <v>218</v>
      </c>
      <c r="D161" s="53" t="s">
        <v>577</v>
      </c>
      <c r="E161" s="53" t="s">
        <v>138</v>
      </c>
      <c r="F161" s="54"/>
      <c r="G161" s="54" t="s">
        <v>870</v>
      </c>
    </row>
    <row r="162" spans="2:7" ht="18.75" x14ac:dyDescent="0.25">
      <c r="B162" s="78"/>
      <c r="C162" s="81"/>
      <c r="D162" s="53" t="s">
        <v>578</v>
      </c>
      <c r="E162" s="53" t="s">
        <v>138</v>
      </c>
      <c r="F162" s="54"/>
      <c r="G162" s="54" t="s">
        <v>870</v>
      </c>
    </row>
    <row r="163" spans="2:7" ht="18.75" x14ac:dyDescent="0.25">
      <c r="B163" s="51">
        <v>71</v>
      </c>
      <c r="C163" s="53" t="s">
        <v>316</v>
      </c>
      <c r="D163" s="53" t="s">
        <v>511</v>
      </c>
      <c r="E163" s="53" t="s">
        <v>48</v>
      </c>
      <c r="F163" s="54">
        <v>1</v>
      </c>
      <c r="G163" s="54" t="s">
        <v>871</v>
      </c>
    </row>
    <row r="164" spans="2:7" ht="18.75" x14ac:dyDescent="0.25">
      <c r="B164" s="51">
        <f t="shared" si="2"/>
        <v>72</v>
      </c>
      <c r="C164" s="53" t="s">
        <v>180</v>
      </c>
      <c r="D164" s="53" t="s">
        <v>180</v>
      </c>
      <c r="E164" s="53" t="s">
        <v>115</v>
      </c>
      <c r="F164" s="54">
        <v>2</v>
      </c>
      <c r="G164" s="54" t="s">
        <v>862</v>
      </c>
    </row>
    <row r="165" spans="2:7" ht="18.75" x14ac:dyDescent="0.25">
      <c r="B165" s="51">
        <f t="shared" si="2"/>
        <v>73</v>
      </c>
      <c r="C165" s="52" t="s">
        <v>255</v>
      </c>
      <c r="D165" s="53" t="s">
        <v>255</v>
      </c>
      <c r="E165" s="53" t="s">
        <v>140</v>
      </c>
      <c r="F165" s="54" t="s">
        <v>322</v>
      </c>
      <c r="G165" s="54" t="s">
        <v>863</v>
      </c>
    </row>
    <row r="166" spans="2:7" s="30" customFormat="1" ht="18.75" x14ac:dyDescent="0.25">
      <c r="B166" s="76">
        <f t="shared" si="2"/>
        <v>74</v>
      </c>
      <c r="C166" s="79" t="s">
        <v>219</v>
      </c>
      <c r="D166" s="53" t="s">
        <v>579</v>
      </c>
      <c r="E166" s="53" t="s">
        <v>53</v>
      </c>
      <c r="F166" s="54"/>
      <c r="G166" s="54" t="s">
        <v>870</v>
      </c>
    </row>
    <row r="167" spans="2:7" ht="18.75" x14ac:dyDescent="0.25">
      <c r="B167" s="77"/>
      <c r="C167" s="80"/>
      <c r="D167" s="53" t="s">
        <v>580</v>
      </c>
      <c r="E167" s="53" t="s">
        <v>53</v>
      </c>
      <c r="F167" s="54"/>
      <c r="G167" s="54" t="s">
        <v>870</v>
      </c>
    </row>
    <row r="168" spans="2:7" s="30" customFormat="1" ht="18.75" x14ac:dyDescent="0.25">
      <c r="B168" s="77"/>
      <c r="C168" s="80"/>
      <c r="D168" s="53" t="s">
        <v>582</v>
      </c>
      <c r="E168" s="53" t="s">
        <v>53</v>
      </c>
      <c r="F168" s="54"/>
      <c r="G168" s="54" t="s">
        <v>870</v>
      </c>
    </row>
    <row r="169" spans="2:7" ht="18.75" x14ac:dyDescent="0.25">
      <c r="B169" s="77"/>
      <c r="C169" s="80"/>
      <c r="D169" s="53" t="s">
        <v>583</v>
      </c>
      <c r="E169" s="53" t="s">
        <v>53</v>
      </c>
      <c r="F169" s="54"/>
      <c r="G169" s="54" t="s">
        <v>870</v>
      </c>
    </row>
    <row r="170" spans="2:7" s="30" customFormat="1" ht="18.75" x14ac:dyDescent="0.25">
      <c r="B170" s="77"/>
      <c r="C170" s="80"/>
      <c r="D170" s="52" t="s">
        <v>584</v>
      </c>
      <c r="E170" s="53" t="s">
        <v>53</v>
      </c>
      <c r="F170" s="54"/>
      <c r="G170" s="54" t="s">
        <v>870</v>
      </c>
    </row>
    <row r="171" spans="2:7" s="30" customFormat="1" ht="18.75" x14ac:dyDescent="0.25">
      <c r="B171" s="77"/>
      <c r="C171" s="80"/>
      <c r="D171" s="52" t="s">
        <v>585</v>
      </c>
      <c r="E171" s="53" t="s">
        <v>53</v>
      </c>
      <c r="F171" s="54"/>
      <c r="G171" s="54" t="s">
        <v>870</v>
      </c>
    </row>
    <row r="172" spans="2:7" s="27" customFormat="1" ht="18.75" x14ac:dyDescent="0.25">
      <c r="B172" s="77"/>
      <c r="C172" s="80"/>
      <c r="D172" s="53" t="s">
        <v>586</v>
      </c>
      <c r="E172" s="53" t="s">
        <v>53</v>
      </c>
      <c r="F172" s="54"/>
      <c r="G172" s="54" t="s">
        <v>870</v>
      </c>
    </row>
    <row r="173" spans="2:7" ht="18.75" x14ac:dyDescent="0.25">
      <c r="B173" s="77"/>
      <c r="C173" s="80"/>
      <c r="D173" s="53" t="s">
        <v>846</v>
      </c>
      <c r="E173" s="53" t="s">
        <v>53</v>
      </c>
      <c r="F173" s="54"/>
      <c r="G173" s="54" t="s">
        <v>870</v>
      </c>
    </row>
    <row r="174" spans="2:7" ht="18.75" x14ac:dyDescent="0.25">
      <c r="B174" s="77"/>
      <c r="C174" s="80"/>
      <c r="D174" s="53" t="s">
        <v>587</v>
      </c>
      <c r="E174" s="53" t="s">
        <v>53</v>
      </c>
      <c r="F174" s="54"/>
      <c r="G174" s="54" t="s">
        <v>870</v>
      </c>
    </row>
    <row r="175" spans="2:7" s="37" customFormat="1" ht="18.75" x14ac:dyDescent="0.25">
      <c r="B175" s="78"/>
      <c r="C175" s="81"/>
      <c r="D175" s="53" t="s">
        <v>581</v>
      </c>
      <c r="E175" s="53" t="s">
        <v>96</v>
      </c>
      <c r="F175" s="54"/>
      <c r="G175" s="54" t="s">
        <v>868</v>
      </c>
    </row>
    <row r="176" spans="2:7" ht="18.75" x14ac:dyDescent="0.25">
      <c r="B176" s="76">
        <v>75</v>
      </c>
      <c r="C176" s="88" t="s">
        <v>281</v>
      </c>
      <c r="D176" s="53" t="s">
        <v>455</v>
      </c>
      <c r="E176" s="53" t="s">
        <v>282</v>
      </c>
      <c r="F176" s="54"/>
      <c r="G176" s="54" t="s">
        <v>862</v>
      </c>
    </row>
    <row r="177" spans="2:7" ht="18.75" x14ac:dyDescent="0.25">
      <c r="B177" s="77"/>
      <c r="C177" s="89"/>
      <c r="D177" s="53" t="s">
        <v>456</v>
      </c>
      <c r="E177" s="53" t="s">
        <v>282</v>
      </c>
      <c r="F177" s="54"/>
      <c r="G177" s="54" t="s">
        <v>862</v>
      </c>
    </row>
    <row r="178" spans="2:7" s="30" customFormat="1" ht="18.75" x14ac:dyDescent="0.25">
      <c r="B178" s="78"/>
      <c r="C178" s="90"/>
      <c r="D178" s="53" t="s">
        <v>457</v>
      </c>
      <c r="E178" s="53" t="s">
        <v>282</v>
      </c>
      <c r="F178" s="54"/>
      <c r="G178" s="54" t="s">
        <v>862</v>
      </c>
    </row>
    <row r="179" spans="2:7" s="44" customFormat="1" ht="18.75" x14ac:dyDescent="0.25">
      <c r="B179" s="82">
        <v>76</v>
      </c>
      <c r="C179" s="91" t="s">
        <v>994</v>
      </c>
      <c r="D179" s="57" t="s">
        <v>996</v>
      </c>
      <c r="E179" s="57" t="s">
        <v>993</v>
      </c>
      <c r="F179" s="55"/>
      <c r="G179" s="55" t="s">
        <v>952</v>
      </c>
    </row>
    <row r="180" spans="2:7" s="44" customFormat="1" ht="18.75" x14ac:dyDescent="0.25">
      <c r="B180" s="83"/>
      <c r="C180" s="93"/>
      <c r="D180" s="57" t="s">
        <v>995</v>
      </c>
      <c r="E180" s="57" t="s">
        <v>993</v>
      </c>
      <c r="F180" s="55"/>
      <c r="G180" s="55" t="s">
        <v>952</v>
      </c>
    </row>
    <row r="181" spans="2:7" ht="18.75" x14ac:dyDescent="0.25">
      <c r="B181" s="76">
        <v>77</v>
      </c>
      <c r="C181" s="79" t="s">
        <v>256</v>
      </c>
      <c r="D181" s="53" t="s">
        <v>343</v>
      </c>
      <c r="E181" s="53" t="s">
        <v>38</v>
      </c>
      <c r="F181" s="54"/>
      <c r="G181" s="54" t="s">
        <v>863</v>
      </c>
    </row>
    <row r="182" spans="2:7" s="30" customFormat="1" ht="18.75" x14ac:dyDescent="0.25">
      <c r="B182" s="78"/>
      <c r="C182" s="81"/>
      <c r="D182" s="53" t="s">
        <v>344</v>
      </c>
      <c r="E182" s="53" t="s">
        <v>38</v>
      </c>
      <c r="F182" s="54"/>
      <c r="G182" s="54" t="s">
        <v>863</v>
      </c>
    </row>
    <row r="183" spans="2:7" ht="18.75" x14ac:dyDescent="0.25">
      <c r="B183" s="76">
        <v>78</v>
      </c>
      <c r="C183" s="79" t="s">
        <v>229</v>
      </c>
      <c r="D183" s="53" t="s">
        <v>618</v>
      </c>
      <c r="E183" s="53" t="s">
        <v>139</v>
      </c>
      <c r="F183" s="54"/>
      <c r="G183" s="54" t="s">
        <v>867</v>
      </c>
    </row>
    <row r="184" spans="2:7" ht="18.75" x14ac:dyDescent="0.25">
      <c r="B184" s="78"/>
      <c r="C184" s="81"/>
      <c r="D184" s="53" t="s">
        <v>619</v>
      </c>
      <c r="E184" s="53" t="s">
        <v>139</v>
      </c>
      <c r="F184" s="54"/>
      <c r="G184" s="54" t="s">
        <v>867</v>
      </c>
    </row>
    <row r="185" spans="2:7" s="44" customFormat="1" ht="18.75" x14ac:dyDescent="0.25">
      <c r="B185" s="55">
        <v>79</v>
      </c>
      <c r="C185" s="56" t="s">
        <v>1087</v>
      </c>
      <c r="D185" s="57" t="s">
        <v>1088</v>
      </c>
      <c r="E185" s="57" t="s">
        <v>1086</v>
      </c>
      <c r="F185" s="55"/>
      <c r="G185" s="55" t="s">
        <v>868</v>
      </c>
    </row>
    <row r="186" spans="2:7" ht="18.75" x14ac:dyDescent="0.25">
      <c r="B186" s="76">
        <f t="shared" si="2"/>
        <v>80</v>
      </c>
      <c r="C186" s="79" t="s">
        <v>160</v>
      </c>
      <c r="D186" s="53" t="s">
        <v>345</v>
      </c>
      <c r="E186" s="53" t="s">
        <v>123</v>
      </c>
      <c r="F186" s="54"/>
      <c r="G186" s="54" t="s">
        <v>863</v>
      </c>
    </row>
    <row r="187" spans="2:7" s="30" customFormat="1" ht="18.75" x14ac:dyDescent="0.25">
      <c r="B187" s="77"/>
      <c r="C187" s="80"/>
      <c r="D187" s="53" t="s">
        <v>346</v>
      </c>
      <c r="E187" s="53" t="s">
        <v>123</v>
      </c>
      <c r="F187" s="54"/>
      <c r="G187" s="54" t="s">
        <v>863</v>
      </c>
    </row>
    <row r="188" spans="2:7" s="30" customFormat="1" ht="18.75" x14ac:dyDescent="0.25">
      <c r="B188" s="78"/>
      <c r="C188" s="81"/>
      <c r="D188" s="53" t="s">
        <v>347</v>
      </c>
      <c r="E188" s="53" t="s">
        <v>123</v>
      </c>
      <c r="F188" s="54"/>
      <c r="G188" s="54" t="s">
        <v>863</v>
      </c>
    </row>
    <row r="189" spans="2:7" s="22" customFormat="1" ht="18.75" x14ac:dyDescent="0.25">
      <c r="B189" s="76">
        <v>81</v>
      </c>
      <c r="C189" s="79" t="s">
        <v>279</v>
      </c>
      <c r="D189" s="52" t="s">
        <v>404</v>
      </c>
      <c r="E189" s="53" t="s">
        <v>278</v>
      </c>
      <c r="F189" s="54"/>
      <c r="G189" s="54" t="s">
        <v>865</v>
      </c>
    </row>
    <row r="190" spans="2:7" ht="18.75" x14ac:dyDescent="0.25">
      <c r="B190" s="77"/>
      <c r="C190" s="80"/>
      <c r="D190" s="52" t="s">
        <v>405</v>
      </c>
      <c r="E190" s="53" t="s">
        <v>278</v>
      </c>
      <c r="F190" s="54"/>
      <c r="G190" s="54" t="s">
        <v>865</v>
      </c>
    </row>
    <row r="191" spans="2:7" ht="18.75" x14ac:dyDescent="0.25">
      <c r="B191" s="78"/>
      <c r="C191" s="81"/>
      <c r="D191" s="52" t="s">
        <v>791</v>
      </c>
      <c r="E191" s="53" t="s">
        <v>278</v>
      </c>
      <c r="F191" s="54"/>
      <c r="G191" s="54" t="s">
        <v>865</v>
      </c>
    </row>
    <row r="192" spans="2:7" s="44" customFormat="1" ht="18.75" x14ac:dyDescent="0.25">
      <c r="B192" s="82">
        <v>82</v>
      </c>
      <c r="C192" s="84" t="s">
        <v>1092</v>
      </c>
      <c r="D192" s="56" t="s">
        <v>1094</v>
      </c>
      <c r="E192" s="57" t="s">
        <v>1093</v>
      </c>
      <c r="F192" s="55"/>
      <c r="G192" s="55" t="s">
        <v>936</v>
      </c>
    </row>
    <row r="193" spans="2:7" s="44" customFormat="1" ht="18.75" x14ac:dyDescent="0.25">
      <c r="B193" s="83"/>
      <c r="C193" s="85"/>
      <c r="D193" s="56" t="s">
        <v>1095</v>
      </c>
      <c r="E193" s="57" t="s">
        <v>1093</v>
      </c>
      <c r="F193" s="55"/>
      <c r="G193" s="55" t="s">
        <v>936</v>
      </c>
    </row>
    <row r="194" spans="2:7" s="44" customFormat="1" ht="18.75" x14ac:dyDescent="0.25">
      <c r="B194" s="82">
        <v>83</v>
      </c>
      <c r="C194" s="84" t="s">
        <v>1028</v>
      </c>
      <c r="D194" s="56" t="s">
        <v>1058</v>
      </c>
      <c r="E194" s="57" t="s">
        <v>1057</v>
      </c>
      <c r="F194" s="55"/>
      <c r="G194" s="55"/>
    </row>
    <row r="195" spans="2:7" s="44" customFormat="1" ht="18.75" x14ac:dyDescent="0.25">
      <c r="B195" s="83"/>
      <c r="C195" s="85"/>
      <c r="D195" s="56" t="s">
        <v>1059</v>
      </c>
      <c r="E195" s="57" t="s">
        <v>1057</v>
      </c>
      <c r="F195" s="55"/>
      <c r="G195" s="55"/>
    </row>
    <row r="196" spans="2:7" s="44" customFormat="1" ht="18.75" x14ac:dyDescent="0.25">
      <c r="B196" s="82">
        <v>84</v>
      </c>
      <c r="C196" s="84" t="s">
        <v>1048</v>
      </c>
      <c r="D196" s="56" t="s">
        <v>1051</v>
      </c>
      <c r="E196" s="57" t="s">
        <v>1049</v>
      </c>
      <c r="F196" s="55"/>
      <c r="G196" s="55" t="s">
        <v>1032</v>
      </c>
    </row>
    <row r="197" spans="2:7" s="44" customFormat="1" ht="18.75" x14ac:dyDescent="0.25">
      <c r="B197" s="86"/>
      <c r="C197" s="87"/>
      <c r="D197" s="56" t="s">
        <v>1052</v>
      </c>
      <c r="E197" s="57" t="s">
        <v>1049</v>
      </c>
      <c r="F197" s="55"/>
      <c r="G197" s="55" t="s">
        <v>1032</v>
      </c>
    </row>
    <row r="198" spans="2:7" s="44" customFormat="1" ht="18.75" x14ac:dyDescent="0.25">
      <c r="B198" s="83"/>
      <c r="C198" s="85"/>
      <c r="D198" s="56" t="s">
        <v>1050</v>
      </c>
      <c r="E198" s="57" t="s">
        <v>1049</v>
      </c>
      <c r="F198" s="55"/>
      <c r="G198" s="55" t="s">
        <v>1032</v>
      </c>
    </row>
    <row r="199" spans="2:7" s="44" customFormat="1" ht="18.75" x14ac:dyDescent="0.25">
      <c r="B199" s="82">
        <v>85</v>
      </c>
      <c r="C199" s="84" t="s">
        <v>983</v>
      </c>
      <c r="D199" s="56" t="s">
        <v>986</v>
      </c>
      <c r="E199" s="57" t="s">
        <v>985</v>
      </c>
      <c r="F199" s="55"/>
      <c r="G199" s="55" t="s">
        <v>952</v>
      </c>
    </row>
    <row r="200" spans="2:7" s="44" customFormat="1" ht="18.75" x14ac:dyDescent="0.25">
      <c r="B200" s="86"/>
      <c r="C200" s="87"/>
      <c r="D200" s="56" t="s">
        <v>987</v>
      </c>
      <c r="E200" s="57" t="s">
        <v>985</v>
      </c>
      <c r="F200" s="55"/>
      <c r="G200" s="55" t="s">
        <v>952</v>
      </c>
    </row>
    <row r="201" spans="2:7" s="44" customFormat="1" ht="18.75" x14ac:dyDescent="0.25">
      <c r="B201" s="83"/>
      <c r="C201" s="85"/>
      <c r="D201" s="56" t="s">
        <v>984</v>
      </c>
      <c r="E201" s="57" t="s">
        <v>985</v>
      </c>
      <c r="F201" s="55"/>
      <c r="G201" s="55" t="s">
        <v>952</v>
      </c>
    </row>
    <row r="202" spans="2:7" ht="18.75" x14ac:dyDescent="0.25">
      <c r="B202" s="76">
        <v>86</v>
      </c>
      <c r="C202" s="79" t="s">
        <v>313</v>
      </c>
      <c r="D202" s="53" t="s">
        <v>459</v>
      </c>
      <c r="E202" s="53" t="s">
        <v>7</v>
      </c>
      <c r="F202" s="54">
        <v>1</v>
      </c>
      <c r="G202" s="54" t="s">
        <v>862</v>
      </c>
    </row>
    <row r="203" spans="2:7" s="30" customFormat="1" ht="18.75" x14ac:dyDescent="0.25">
      <c r="B203" s="78"/>
      <c r="C203" s="81"/>
      <c r="D203" s="53" t="s">
        <v>458</v>
      </c>
      <c r="E203" s="53" t="s">
        <v>7</v>
      </c>
      <c r="F203" s="54">
        <v>1</v>
      </c>
      <c r="G203" s="54" t="s">
        <v>862</v>
      </c>
    </row>
    <row r="204" spans="2:7" ht="18.75" x14ac:dyDescent="0.25">
      <c r="B204" s="76">
        <v>87</v>
      </c>
      <c r="C204" s="79" t="s">
        <v>312</v>
      </c>
      <c r="D204" s="53" t="s">
        <v>461</v>
      </c>
      <c r="E204" s="53" t="s">
        <v>117</v>
      </c>
      <c r="F204" s="54"/>
      <c r="G204" s="54" t="s">
        <v>862</v>
      </c>
    </row>
    <row r="205" spans="2:7" s="30" customFormat="1" ht="18.75" x14ac:dyDescent="0.25">
      <c r="B205" s="78"/>
      <c r="C205" s="81"/>
      <c r="D205" s="53" t="s">
        <v>460</v>
      </c>
      <c r="E205" s="53" t="s">
        <v>117</v>
      </c>
      <c r="F205" s="54"/>
      <c r="G205" s="54" t="s">
        <v>862</v>
      </c>
    </row>
    <row r="206" spans="2:7" ht="18.75" x14ac:dyDescent="0.25">
      <c r="B206" s="76">
        <v>88</v>
      </c>
      <c r="C206" s="79" t="s">
        <v>181</v>
      </c>
      <c r="D206" s="53" t="s">
        <v>463</v>
      </c>
      <c r="E206" s="53" t="s">
        <v>146</v>
      </c>
      <c r="F206" s="54">
        <v>1</v>
      </c>
      <c r="G206" s="54" t="s">
        <v>862</v>
      </c>
    </row>
    <row r="207" spans="2:7" s="29" customFormat="1" ht="18.75" x14ac:dyDescent="0.25">
      <c r="B207" s="77"/>
      <c r="C207" s="80"/>
      <c r="D207" s="53" t="s">
        <v>462</v>
      </c>
      <c r="E207" s="53" t="s">
        <v>146</v>
      </c>
      <c r="F207" s="54">
        <v>1</v>
      </c>
      <c r="G207" s="54" t="s">
        <v>862</v>
      </c>
    </row>
    <row r="208" spans="2:7" ht="18.75" x14ac:dyDescent="0.25">
      <c r="B208" s="77"/>
      <c r="C208" s="80"/>
      <c r="D208" s="53" t="s">
        <v>464</v>
      </c>
      <c r="E208" s="53" t="s">
        <v>146</v>
      </c>
      <c r="F208" s="54">
        <v>1</v>
      </c>
      <c r="G208" s="54" t="s">
        <v>862</v>
      </c>
    </row>
    <row r="209" spans="2:7" ht="18.75" x14ac:dyDescent="0.25">
      <c r="B209" s="77"/>
      <c r="C209" s="80"/>
      <c r="D209" s="53" t="s">
        <v>792</v>
      </c>
      <c r="E209" s="53" t="s">
        <v>146</v>
      </c>
      <c r="F209" s="54">
        <v>1</v>
      </c>
      <c r="G209" s="54" t="s">
        <v>862</v>
      </c>
    </row>
    <row r="210" spans="2:7" ht="18.75" x14ac:dyDescent="0.25">
      <c r="B210" s="78"/>
      <c r="C210" s="81"/>
      <c r="D210" s="53" t="s">
        <v>793</v>
      </c>
      <c r="E210" s="53" t="s">
        <v>146</v>
      </c>
      <c r="F210" s="54">
        <v>1</v>
      </c>
      <c r="G210" s="54" t="s">
        <v>862</v>
      </c>
    </row>
    <row r="211" spans="2:7" s="44" customFormat="1" ht="18.75" x14ac:dyDescent="0.25">
      <c r="B211" s="55">
        <v>89</v>
      </c>
      <c r="C211" s="56" t="s">
        <v>968</v>
      </c>
      <c r="D211" s="57" t="s">
        <v>969</v>
      </c>
      <c r="E211" s="57" t="s">
        <v>970</v>
      </c>
      <c r="F211" s="55"/>
      <c r="G211" s="55" t="s">
        <v>952</v>
      </c>
    </row>
    <row r="212" spans="2:7" s="44" customFormat="1" ht="18.75" x14ac:dyDescent="0.25">
      <c r="B212" s="82">
        <f t="shared" ref="B212:B265" si="3">1+B211</f>
        <v>90</v>
      </c>
      <c r="C212" s="84" t="s">
        <v>1036</v>
      </c>
      <c r="D212" s="57" t="s">
        <v>1038</v>
      </c>
      <c r="E212" s="57" t="s">
        <v>1037</v>
      </c>
      <c r="F212" s="55"/>
      <c r="G212" s="55" t="s">
        <v>1032</v>
      </c>
    </row>
    <row r="213" spans="2:7" s="44" customFormat="1" ht="18.75" x14ac:dyDescent="0.25">
      <c r="B213" s="86"/>
      <c r="C213" s="87"/>
      <c r="D213" s="57" t="s">
        <v>1040</v>
      </c>
      <c r="E213" s="57" t="s">
        <v>1037</v>
      </c>
      <c r="F213" s="55"/>
      <c r="G213" s="55" t="s">
        <v>1032</v>
      </c>
    </row>
    <row r="214" spans="2:7" s="44" customFormat="1" ht="18.75" x14ac:dyDescent="0.25">
      <c r="B214" s="83"/>
      <c r="C214" s="85"/>
      <c r="D214" s="57" t="s">
        <v>1039</v>
      </c>
      <c r="E214" s="57" t="s">
        <v>1037</v>
      </c>
      <c r="F214" s="55"/>
      <c r="G214" s="55" t="s">
        <v>1032</v>
      </c>
    </row>
    <row r="215" spans="2:7" ht="18.75" x14ac:dyDescent="0.25">
      <c r="B215" s="51">
        <v>91</v>
      </c>
      <c r="C215" s="52" t="s">
        <v>236</v>
      </c>
      <c r="D215" s="53" t="s">
        <v>641</v>
      </c>
      <c r="E215" s="53" t="s">
        <v>79</v>
      </c>
      <c r="F215" s="54"/>
      <c r="G215" s="54" t="s">
        <v>866</v>
      </c>
    </row>
    <row r="216" spans="2:7" ht="37.5" x14ac:dyDescent="0.25">
      <c r="B216" s="51">
        <v>92</v>
      </c>
      <c r="C216" s="52" t="s">
        <v>280</v>
      </c>
      <c r="D216" s="53" t="s">
        <v>642</v>
      </c>
      <c r="E216" s="53" t="s">
        <v>78</v>
      </c>
      <c r="F216" s="54"/>
      <c r="G216" s="54" t="s">
        <v>866</v>
      </c>
    </row>
    <row r="217" spans="2:7" s="44" customFormat="1" ht="18.75" x14ac:dyDescent="0.25">
      <c r="B217" s="55">
        <v>93</v>
      </c>
      <c r="C217" s="56" t="s">
        <v>977</v>
      </c>
      <c r="D217" s="57" t="s">
        <v>978</v>
      </c>
      <c r="E217" s="57" t="s">
        <v>979</v>
      </c>
      <c r="F217" s="55"/>
      <c r="G217" s="55" t="s">
        <v>952</v>
      </c>
    </row>
    <row r="218" spans="2:7" ht="18.75" x14ac:dyDescent="0.25">
      <c r="B218" s="76">
        <f t="shared" si="3"/>
        <v>94</v>
      </c>
      <c r="C218" s="79" t="s">
        <v>198</v>
      </c>
      <c r="D218" s="53" t="s">
        <v>537</v>
      </c>
      <c r="E218" s="53" t="s">
        <v>108</v>
      </c>
      <c r="F218" s="54"/>
      <c r="G218" s="54" t="s">
        <v>864</v>
      </c>
    </row>
    <row r="219" spans="2:7" ht="18.75" x14ac:dyDescent="0.25">
      <c r="B219" s="77"/>
      <c r="C219" s="80"/>
      <c r="D219" s="53" t="s">
        <v>538</v>
      </c>
      <c r="E219" s="53" t="s">
        <v>108</v>
      </c>
      <c r="F219" s="54"/>
      <c r="G219" s="54" t="s">
        <v>864</v>
      </c>
    </row>
    <row r="220" spans="2:7" s="29" customFormat="1" ht="18.75" x14ac:dyDescent="0.25">
      <c r="B220" s="78"/>
      <c r="C220" s="81"/>
      <c r="D220" s="53" t="s">
        <v>536</v>
      </c>
      <c r="E220" s="53" t="s">
        <v>108</v>
      </c>
      <c r="F220" s="54"/>
      <c r="G220" s="54" t="s">
        <v>864</v>
      </c>
    </row>
    <row r="221" spans="2:7" s="29" customFormat="1" ht="18.75" x14ac:dyDescent="0.25">
      <c r="B221" s="51">
        <v>95</v>
      </c>
      <c r="C221" s="52" t="s">
        <v>700</v>
      </c>
      <c r="D221" s="53" t="s">
        <v>702</v>
      </c>
      <c r="E221" s="53" t="s">
        <v>701</v>
      </c>
      <c r="F221" s="54">
        <v>1</v>
      </c>
      <c r="G221" s="54" t="s">
        <v>862</v>
      </c>
    </row>
    <row r="222" spans="2:7" s="29" customFormat="1" ht="18.75" x14ac:dyDescent="0.25">
      <c r="B222" s="51">
        <f t="shared" si="3"/>
        <v>96</v>
      </c>
      <c r="C222" s="52" t="s">
        <v>304</v>
      </c>
      <c r="D222" s="53" t="s">
        <v>304</v>
      </c>
      <c r="E222" s="53" t="s">
        <v>118</v>
      </c>
      <c r="F222" s="54">
        <v>2</v>
      </c>
      <c r="G222" s="54" t="s">
        <v>872</v>
      </c>
    </row>
    <row r="223" spans="2:7" s="29" customFormat="1" ht="18.75" x14ac:dyDescent="0.25">
      <c r="B223" s="76">
        <f t="shared" si="3"/>
        <v>97</v>
      </c>
      <c r="C223" s="79" t="s">
        <v>318</v>
      </c>
      <c r="D223" s="53" t="s">
        <v>796</v>
      </c>
      <c r="E223" s="53" t="s">
        <v>283</v>
      </c>
      <c r="F223" s="54">
        <v>1</v>
      </c>
      <c r="G223" s="54" t="s">
        <v>867</v>
      </c>
    </row>
    <row r="224" spans="2:7" s="30" customFormat="1" ht="18.75" x14ac:dyDescent="0.25">
      <c r="B224" s="77"/>
      <c r="C224" s="80"/>
      <c r="D224" s="53" t="s">
        <v>794</v>
      </c>
      <c r="E224" s="53" t="s">
        <v>283</v>
      </c>
      <c r="F224" s="54">
        <v>1</v>
      </c>
      <c r="G224" s="54" t="s">
        <v>867</v>
      </c>
    </row>
    <row r="225" spans="2:7" ht="18.75" x14ac:dyDescent="0.25">
      <c r="B225" s="78"/>
      <c r="C225" s="81"/>
      <c r="D225" s="53" t="s">
        <v>795</v>
      </c>
      <c r="E225" s="53" t="s">
        <v>283</v>
      </c>
      <c r="F225" s="54">
        <v>1</v>
      </c>
      <c r="G225" s="54" t="s">
        <v>867</v>
      </c>
    </row>
    <row r="226" spans="2:7" ht="18.75" x14ac:dyDescent="0.25">
      <c r="B226" s="76">
        <v>98</v>
      </c>
      <c r="C226" s="79" t="s">
        <v>237</v>
      </c>
      <c r="D226" s="53" t="s">
        <v>643</v>
      </c>
      <c r="E226" s="53" t="s">
        <v>74</v>
      </c>
      <c r="F226" s="54"/>
      <c r="G226" s="54" t="s">
        <v>866</v>
      </c>
    </row>
    <row r="227" spans="2:7" ht="18.75" x14ac:dyDescent="0.25">
      <c r="B227" s="78"/>
      <c r="C227" s="81"/>
      <c r="D227" s="53" t="s">
        <v>644</v>
      </c>
      <c r="E227" s="53" t="s">
        <v>74</v>
      </c>
      <c r="F227" s="54"/>
      <c r="G227" s="54" t="s">
        <v>866</v>
      </c>
    </row>
    <row r="228" spans="2:7" s="44" customFormat="1" ht="18.75" x14ac:dyDescent="0.25">
      <c r="B228" s="55">
        <v>99</v>
      </c>
      <c r="C228" s="56" t="s">
        <v>971</v>
      </c>
      <c r="D228" s="57" t="s">
        <v>973</v>
      </c>
      <c r="E228" s="57" t="s">
        <v>972</v>
      </c>
      <c r="F228" s="55"/>
      <c r="G228" s="55" t="s">
        <v>952</v>
      </c>
    </row>
    <row r="229" spans="2:7" s="44" customFormat="1" ht="18.75" x14ac:dyDescent="0.25">
      <c r="B229" s="82">
        <f t="shared" si="3"/>
        <v>100</v>
      </c>
      <c r="C229" s="84" t="s">
        <v>1029</v>
      </c>
      <c r="D229" s="57" t="s">
        <v>1033</v>
      </c>
      <c r="E229" s="57" t="s">
        <v>1031</v>
      </c>
      <c r="F229" s="55"/>
      <c r="G229" s="55" t="s">
        <v>1032</v>
      </c>
    </row>
    <row r="230" spans="2:7" s="44" customFormat="1" ht="18.75" x14ac:dyDescent="0.25">
      <c r="B230" s="86"/>
      <c r="C230" s="87"/>
      <c r="D230" s="57" t="s">
        <v>1030</v>
      </c>
      <c r="E230" s="57" t="s">
        <v>1031</v>
      </c>
      <c r="F230" s="55"/>
      <c r="G230" s="55" t="s">
        <v>1032</v>
      </c>
    </row>
    <row r="231" spans="2:7" s="44" customFormat="1" ht="18.75" x14ac:dyDescent="0.25">
      <c r="B231" s="83"/>
      <c r="C231" s="85"/>
      <c r="D231" s="57" t="s">
        <v>1034</v>
      </c>
      <c r="E231" s="57" t="s">
        <v>1031</v>
      </c>
      <c r="F231" s="55"/>
      <c r="G231" s="55" t="s">
        <v>1032</v>
      </c>
    </row>
    <row r="232" spans="2:7" ht="18.75" x14ac:dyDescent="0.25">
      <c r="B232" s="76">
        <v>101</v>
      </c>
      <c r="C232" s="79" t="s">
        <v>220</v>
      </c>
      <c r="D232" s="53" t="s">
        <v>735</v>
      </c>
      <c r="E232" s="53" t="s">
        <v>52</v>
      </c>
      <c r="F232" s="54">
        <v>1</v>
      </c>
      <c r="G232" s="54" t="s">
        <v>870</v>
      </c>
    </row>
    <row r="233" spans="2:7" ht="18.75" x14ac:dyDescent="0.25">
      <c r="B233" s="77"/>
      <c r="C233" s="80"/>
      <c r="D233" s="53" t="s">
        <v>588</v>
      </c>
      <c r="E233" s="53" t="s">
        <v>52</v>
      </c>
      <c r="F233" s="54">
        <v>1</v>
      </c>
      <c r="G233" s="54" t="s">
        <v>870</v>
      </c>
    </row>
    <row r="234" spans="2:7" s="30" customFormat="1" ht="18.75" x14ac:dyDescent="0.25">
      <c r="B234" s="77"/>
      <c r="C234" s="80"/>
      <c r="D234" s="53" t="s">
        <v>589</v>
      </c>
      <c r="E234" s="53" t="s">
        <v>52</v>
      </c>
      <c r="F234" s="54">
        <v>1</v>
      </c>
      <c r="G234" s="54" t="s">
        <v>870</v>
      </c>
    </row>
    <row r="235" spans="2:7" s="30" customFormat="1" ht="18.75" x14ac:dyDescent="0.25">
      <c r="B235" s="77"/>
      <c r="C235" s="80"/>
      <c r="D235" s="53" t="s">
        <v>590</v>
      </c>
      <c r="E235" s="53" t="s">
        <v>52</v>
      </c>
      <c r="F235" s="54">
        <v>1</v>
      </c>
      <c r="G235" s="54" t="s">
        <v>870</v>
      </c>
    </row>
    <row r="236" spans="2:7" ht="18.75" x14ac:dyDescent="0.25">
      <c r="B236" s="77"/>
      <c r="C236" s="80"/>
      <c r="D236" s="53" t="s">
        <v>797</v>
      </c>
      <c r="E236" s="53" t="s">
        <v>52</v>
      </c>
      <c r="F236" s="54">
        <v>1</v>
      </c>
      <c r="G236" s="54" t="s">
        <v>870</v>
      </c>
    </row>
    <row r="237" spans="2:7" ht="18.75" x14ac:dyDescent="0.25">
      <c r="B237" s="77"/>
      <c r="C237" s="80"/>
      <c r="D237" s="53" t="s">
        <v>591</v>
      </c>
      <c r="E237" s="53" t="s">
        <v>52</v>
      </c>
      <c r="F237" s="54">
        <v>1</v>
      </c>
      <c r="G237" s="54" t="s">
        <v>870</v>
      </c>
    </row>
    <row r="238" spans="2:7" ht="18.75" x14ac:dyDescent="0.25">
      <c r="B238" s="78"/>
      <c r="C238" s="81"/>
      <c r="D238" s="53" t="s">
        <v>592</v>
      </c>
      <c r="E238" s="53" t="s">
        <v>52</v>
      </c>
      <c r="F238" s="54">
        <v>1</v>
      </c>
      <c r="G238" s="54" t="s">
        <v>870</v>
      </c>
    </row>
    <row r="239" spans="2:7" ht="18.75" x14ac:dyDescent="0.25">
      <c r="B239" s="76">
        <v>102</v>
      </c>
      <c r="C239" s="79" t="s">
        <v>199</v>
      </c>
      <c r="D239" s="53" t="s">
        <v>539</v>
      </c>
      <c r="E239" s="53" t="s">
        <v>25</v>
      </c>
      <c r="F239" s="54">
        <v>1</v>
      </c>
      <c r="G239" s="54" t="s">
        <v>864</v>
      </c>
    </row>
    <row r="240" spans="2:7" ht="18.75" x14ac:dyDescent="0.25">
      <c r="B240" s="77"/>
      <c r="C240" s="80"/>
      <c r="D240" s="53" t="s">
        <v>540</v>
      </c>
      <c r="E240" s="53" t="s">
        <v>25</v>
      </c>
      <c r="F240" s="54">
        <v>1</v>
      </c>
      <c r="G240" s="54" t="s">
        <v>864</v>
      </c>
    </row>
    <row r="241" spans="2:7" s="30" customFormat="1" ht="18.75" x14ac:dyDescent="0.25">
      <c r="B241" s="77"/>
      <c r="C241" s="80"/>
      <c r="D241" s="52" t="s">
        <v>541</v>
      </c>
      <c r="E241" s="53" t="s">
        <v>25</v>
      </c>
      <c r="F241" s="54">
        <v>1</v>
      </c>
      <c r="G241" s="54" t="s">
        <v>864</v>
      </c>
    </row>
    <row r="242" spans="2:7" ht="18.75" x14ac:dyDescent="0.25">
      <c r="B242" s="78"/>
      <c r="C242" s="81"/>
      <c r="D242" s="53" t="s">
        <v>542</v>
      </c>
      <c r="E242" s="53" t="s">
        <v>25</v>
      </c>
      <c r="F242" s="54">
        <v>1</v>
      </c>
      <c r="G242" s="54" t="s">
        <v>864</v>
      </c>
    </row>
    <row r="243" spans="2:7" ht="18.75" x14ac:dyDescent="0.25">
      <c r="B243" s="76">
        <v>103</v>
      </c>
      <c r="C243" s="79" t="s">
        <v>164</v>
      </c>
      <c r="D243" s="53" t="s">
        <v>406</v>
      </c>
      <c r="E243" s="53" t="s">
        <v>4</v>
      </c>
      <c r="F243" s="54">
        <v>1</v>
      </c>
      <c r="G243" s="54" t="s">
        <v>865</v>
      </c>
    </row>
    <row r="244" spans="2:7" s="30" customFormat="1" ht="18.75" x14ac:dyDescent="0.25">
      <c r="B244" s="77"/>
      <c r="C244" s="80"/>
      <c r="D244" s="53" t="s">
        <v>739</v>
      </c>
      <c r="E244" s="53" t="s">
        <v>4</v>
      </c>
      <c r="F244" s="54">
        <v>1</v>
      </c>
      <c r="G244" s="54" t="s">
        <v>865</v>
      </c>
    </row>
    <row r="245" spans="2:7" ht="18.75" x14ac:dyDescent="0.25">
      <c r="B245" s="77"/>
      <c r="C245" s="80"/>
      <c r="D245" s="52" t="s">
        <v>410</v>
      </c>
      <c r="E245" s="53" t="s">
        <v>4</v>
      </c>
      <c r="F245" s="54">
        <v>1</v>
      </c>
      <c r="G245" s="54" t="s">
        <v>865</v>
      </c>
    </row>
    <row r="246" spans="2:7" ht="18.75" x14ac:dyDescent="0.25">
      <c r="B246" s="77"/>
      <c r="C246" s="80"/>
      <c r="D246" s="52" t="s">
        <v>407</v>
      </c>
      <c r="E246" s="53" t="s">
        <v>4</v>
      </c>
      <c r="F246" s="54">
        <v>1</v>
      </c>
      <c r="G246" s="54" t="s">
        <v>865</v>
      </c>
    </row>
    <row r="247" spans="2:7" s="29" customFormat="1" ht="18.75" x14ac:dyDescent="0.25">
      <c r="B247" s="77"/>
      <c r="C247" s="80"/>
      <c r="D247" s="52" t="s">
        <v>408</v>
      </c>
      <c r="E247" s="53" t="s">
        <v>4</v>
      </c>
      <c r="F247" s="54">
        <v>1</v>
      </c>
      <c r="G247" s="54" t="s">
        <v>865</v>
      </c>
    </row>
    <row r="248" spans="2:7" s="30" customFormat="1" ht="18.75" x14ac:dyDescent="0.25">
      <c r="B248" s="77"/>
      <c r="C248" s="80"/>
      <c r="D248" s="53" t="s">
        <v>847</v>
      </c>
      <c r="E248" s="53" t="s">
        <v>4</v>
      </c>
      <c r="F248" s="54">
        <v>1</v>
      </c>
      <c r="G248" s="54" t="s">
        <v>865</v>
      </c>
    </row>
    <row r="249" spans="2:7" s="30" customFormat="1" ht="18.75" x14ac:dyDescent="0.25">
      <c r="B249" s="77"/>
      <c r="C249" s="80"/>
      <c r="D249" s="53" t="s">
        <v>409</v>
      </c>
      <c r="E249" s="53" t="s">
        <v>4</v>
      </c>
      <c r="F249" s="54">
        <v>1</v>
      </c>
      <c r="G249" s="54" t="s">
        <v>865</v>
      </c>
    </row>
    <row r="250" spans="2:7" ht="18.75" x14ac:dyDescent="0.25">
      <c r="B250" s="77"/>
      <c r="C250" s="80"/>
      <c r="D250" s="53" t="s">
        <v>411</v>
      </c>
      <c r="E250" s="53" t="s">
        <v>4</v>
      </c>
      <c r="F250" s="54">
        <v>1</v>
      </c>
      <c r="G250" s="54" t="s">
        <v>865</v>
      </c>
    </row>
    <row r="251" spans="2:7" ht="18.75" x14ac:dyDescent="0.25">
      <c r="B251" s="78"/>
      <c r="C251" s="81"/>
      <c r="D251" s="53" t="s">
        <v>412</v>
      </c>
      <c r="E251" s="53" t="s">
        <v>4</v>
      </c>
      <c r="F251" s="54">
        <v>1</v>
      </c>
      <c r="G251" s="54" t="s">
        <v>865</v>
      </c>
    </row>
    <row r="252" spans="2:7" s="29" customFormat="1" ht="18.75" x14ac:dyDescent="0.25">
      <c r="B252" s="51">
        <v>104</v>
      </c>
      <c r="C252" s="52" t="s">
        <v>710</v>
      </c>
      <c r="D252" s="52" t="s">
        <v>710</v>
      </c>
      <c r="E252" s="53" t="s">
        <v>709</v>
      </c>
      <c r="F252" s="54">
        <v>2</v>
      </c>
      <c r="G252" s="54" t="s">
        <v>863</v>
      </c>
    </row>
    <row r="253" spans="2:7" s="43" customFormat="1" ht="18.75" x14ac:dyDescent="0.25">
      <c r="B253" s="82">
        <f t="shared" si="3"/>
        <v>105</v>
      </c>
      <c r="C253" s="84" t="s">
        <v>894</v>
      </c>
      <c r="D253" s="56" t="s">
        <v>898</v>
      </c>
      <c r="E253" s="57" t="s">
        <v>895</v>
      </c>
      <c r="F253" s="55"/>
      <c r="G253" s="55" t="s">
        <v>863</v>
      </c>
    </row>
    <row r="254" spans="2:7" s="43" customFormat="1" ht="18.75" x14ac:dyDescent="0.25">
      <c r="B254" s="86"/>
      <c r="C254" s="87"/>
      <c r="D254" s="56" t="s">
        <v>896</v>
      </c>
      <c r="E254" s="57" t="s">
        <v>895</v>
      </c>
      <c r="F254" s="55"/>
      <c r="G254" s="55" t="s">
        <v>863</v>
      </c>
    </row>
    <row r="255" spans="2:7" s="43" customFormat="1" ht="18.75" x14ac:dyDescent="0.25">
      <c r="B255" s="83"/>
      <c r="C255" s="85"/>
      <c r="D255" s="56" t="s">
        <v>897</v>
      </c>
      <c r="E255" s="57" t="s">
        <v>895</v>
      </c>
      <c r="F255" s="55"/>
      <c r="G255" s="55" t="s">
        <v>863</v>
      </c>
    </row>
    <row r="256" spans="2:7" s="29" customFormat="1" ht="18.75" x14ac:dyDescent="0.25">
      <c r="B256" s="51">
        <v>106</v>
      </c>
      <c r="C256" s="52" t="s">
        <v>289</v>
      </c>
      <c r="D256" s="53" t="s">
        <v>289</v>
      </c>
      <c r="E256" s="53" t="s">
        <v>131</v>
      </c>
      <c r="F256" s="54">
        <v>2</v>
      </c>
      <c r="G256" s="54" t="s">
        <v>867</v>
      </c>
    </row>
    <row r="257" spans="2:7" s="29" customFormat="1" ht="18.75" x14ac:dyDescent="0.25">
      <c r="B257" s="76">
        <f t="shared" si="3"/>
        <v>107</v>
      </c>
      <c r="C257" s="79" t="s">
        <v>742</v>
      </c>
      <c r="D257" s="53" t="s">
        <v>743</v>
      </c>
      <c r="E257" s="53" t="s">
        <v>744</v>
      </c>
      <c r="F257" s="54">
        <v>1</v>
      </c>
      <c r="G257" s="54" t="s">
        <v>863</v>
      </c>
    </row>
    <row r="258" spans="2:7" s="30" customFormat="1" ht="18.75" x14ac:dyDescent="0.25">
      <c r="B258" s="77"/>
      <c r="C258" s="80"/>
      <c r="D258" s="52" t="s">
        <v>766</v>
      </c>
      <c r="E258" s="53" t="s">
        <v>744</v>
      </c>
      <c r="F258" s="54">
        <v>1</v>
      </c>
      <c r="G258" s="54" t="s">
        <v>863</v>
      </c>
    </row>
    <row r="259" spans="2:7" ht="18.75" x14ac:dyDescent="0.25">
      <c r="B259" s="77"/>
      <c r="C259" s="80"/>
      <c r="D259" s="53" t="s">
        <v>765</v>
      </c>
      <c r="E259" s="53" t="s">
        <v>744</v>
      </c>
      <c r="F259" s="54">
        <v>1</v>
      </c>
      <c r="G259" s="54" t="s">
        <v>863</v>
      </c>
    </row>
    <row r="260" spans="2:7" s="30" customFormat="1" ht="18.75" x14ac:dyDescent="0.25">
      <c r="B260" s="78"/>
      <c r="C260" s="81"/>
      <c r="D260" s="53" t="s">
        <v>764</v>
      </c>
      <c r="E260" s="53" t="s">
        <v>744</v>
      </c>
      <c r="F260" s="54">
        <v>1</v>
      </c>
      <c r="G260" s="54" t="s">
        <v>863</v>
      </c>
    </row>
    <row r="261" spans="2:7" ht="18.75" x14ac:dyDescent="0.25">
      <c r="B261" s="76">
        <v>108</v>
      </c>
      <c r="C261" s="79" t="s">
        <v>294</v>
      </c>
      <c r="D261" s="53" t="s">
        <v>620</v>
      </c>
      <c r="E261" s="53" t="s">
        <v>67</v>
      </c>
      <c r="F261" s="54">
        <v>1</v>
      </c>
      <c r="G261" s="54" t="s">
        <v>867</v>
      </c>
    </row>
    <row r="262" spans="2:7" s="30" customFormat="1" ht="18.75" x14ac:dyDescent="0.25">
      <c r="B262" s="77"/>
      <c r="C262" s="80"/>
      <c r="D262" s="53" t="s">
        <v>621</v>
      </c>
      <c r="E262" s="53" t="s">
        <v>67</v>
      </c>
      <c r="F262" s="54">
        <v>1</v>
      </c>
      <c r="G262" s="54" t="s">
        <v>867</v>
      </c>
    </row>
    <row r="263" spans="2:7" ht="18.75" x14ac:dyDescent="0.25">
      <c r="B263" s="78"/>
      <c r="C263" s="81"/>
      <c r="D263" s="53" t="s">
        <v>754</v>
      </c>
      <c r="E263" s="53" t="s">
        <v>67</v>
      </c>
      <c r="F263" s="54">
        <v>1</v>
      </c>
      <c r="G263" s="54" t="s">
        <v>867</v>
      </c>
    </row>
    <row r="264" spans="2:7" s="44" customFormat="1" ht="18.75" x14ac:dyDescent="0.25">
      <c r="B264" s="55">
        <v>109</v>
      </c>
      <c r="C264" s="56" t="s">
        <v>1060</v>
      </c>
      <c r="D264" s="57" t="s">
        <v>1061</v>
      </c>
      <c r="E264" s="57" t="s">
        <v>1062</v>
      </c>
      <c r="F264" s="55"/>
      <c r="G264" s="55" t="s">
        <v>868</v>
      </c>
    </row>
    <row r="265" spans="2:7" s="43" customFormat="1" ht="18.75" x14ac:dyDescent="0.25">
      <c r="B265" s="55">
        <f t="shared" si="3"/>
        <v>110</v>
      </c>
      <c r="C265" s="56" t="s">
        <v>904</v>
      </c>
      <c r="D265" s="57" t="s">
        <v>904</v>
      </c>
      <c r="E265" s="57" t="s">
        <v>905</v>
      </c>
      <c r="F265" s="55">
        <v>2</v>
      </c>
      <c r="G265" s="55" t="s">
        <v>863</v>
      </c>
    </row>
    <row r="266" spans="2:7" s="30" customFormat="1" ht="18.75" x14ac:dyDescent="0.25">
      <c r="B266" s="51">
        <f t="shared" ref="B266:B304" si="4">1+B265</f>
        <v>111</v>
      </c>
      <c r="C266" s="52" t="s">
        <v>293</v>
      </c>
      <c r="D266" s="53" t="s">
        <v>755</v>
      </c>
      <c r="E266" s="53" t="s">
        <v>66</v>
      </c>
      <c r="F266" s="54">
        <v>1</v>
      </c>
      <c r="G266" s="54" t="s">
        <v>867</v>
      </c>
    </row>
    <row r="267" spans="2:7" ht="18.75" x14ac:dyDescent="0.25">
      <c r="B267" s="51">
        <f t="shared" si="4"/>
        <v>112</v>
      </c>
      <c r="C267" s="52" t="s">
        <v>230</v>
      </c>
      <c r="D267" s="53" t="s">
        <v>622</v>
      </c>
      <c r="E267" s="53" t="s">
        <v>63</v>
      </c>
      <c r="F267" s="54"/>
      <c r="G267" s="54" t="s">
        <v>867</v>
      </c>
    </row>
    <row r="268" spans="2:7" ht="18.75" x14ac:dyDescent="0.25">
      <c r="B268" s="76">
        <f t="shared" si="4"/>
        <v>113</v>
      </c>
      <c r="C268" s="79" t="s">
        <v>215</v>
      </c>
      <c r="D268" s="53" t="s">
        <v>512</v>
      </c>
      <c r="E268" s="53" t="s">
        <v>47</v>
      </c>
      <c r="F268" s="54">
        <v>1</v>
      </c>
      <c r="G268" s="54" t="s">
        <v>871</v>
      </c>
    </row>
    <row r="269" spans="2:7" s="30" customFormat="1" ht="18.75" x14ac:dyDescent="0.25">
      <c r="B269" s="78"/>
      <c r="C269" s="81"/>
      <c r="D269" s="53" t="s">
        <v>513</v>
      </c>
      <c r="E269" s="53" t="s">
        <v>47</v>
      </c>
      <c r="F269" s="54">
        <v>1</v>
      </c>
      <c r="G269" s="54" t="s">
        <v>871</v>
      </c>
    </row>
    <row r="270" spans="2:7" s="30" customFormat="1" ht="18.75" x14ac:dyDescent="0.25">
      <c r="B270" s="76">
        <v>114</v>
      </c>
      <c r="C270" s="79" t="s">
        <v>243</v>
      </c>
      <c r="D270" s="53" t="s">
        <v>767</v>
      </c>
      <c r="E270" s="53" t="s">
        <v>740</v>
      </c>
      <c r="F270" s="54">
        <v>1</v>
      </c>
      <c r="G270" s="54" t="s">
        <v>864</v>
      </c>
    </row>
    <row r="271" spans="2:7" s="37" customFormat="1" ht="18.75" x14ac:dyDescent="0.25">
      <c r="B271" s="77"/>
      <c r="C271" s="80"/>
      <c r="D271" s="53" t="s">
        <v>741</v>
      </c>
      <c r="E271" s="53" t="s">
        <v>740</v>
      </c>
      <c r="F271" s="54">
        <v>1</v>
      </c>
      <c r="G271" s="54" t="s">
        <v>864</v>
      </c>
    </row>
    <row r="272" spans="2:7" s="37" customFormat="1" ht="18.75" x14ac:dyDescent="0.25">
      <c r="B272" s="77"/>
      <c r="C272" s="80"/>
      <c r="D272" s="53" t="s">
        <v>768</v>
      </c>
      <c r="E272" s="53" t="s">
        <v>740</v>
      </c>
      <c r="F272" s="54">
        <v>1</v>
      </c>
      <c r="G272" s="54" t="s">
        <v>864</v>
      </c>
    </row>
    <row r="273" spans="2:7" s="37" customFormat="1" ht="18.75" x14ac:dyDescent="0.25">
      <c r="B273" s="77"/>
      <c r="C273" s="80"/>
      <c r="D273" s="53" t="s">
        <v>770</v>
      </c>
      <c r="E273" s="53" t="s">
        <v>740</v>
      </c>
      <c r="F273" s="54">
        <v>1</v>
      </c>
      <c r="G273" s="54" t="s">
        <v>864</v>
      </c>
    </row>
    <row r="274" spans="2:7" s="37" customFormat="1" ht="18.75" x14ac:dyDescent="0.25">
      <c r="B274" s="77"/>
      <c r="C274" s="80"/>
      <c r="D274" s="53" t="s">
        <v>771</v>
      </c>
      <c r="E274" s="53" t="s">
        <v>740</v>
      </c>
      <c r="F274" s="54">
        <v>1</v>
      </c>
      <c r="G274" s="54" t="s">
        <v>864</v>
      </c>
    </row>
    <row r="275" spans="2:7" s="37" customFormat="1" ht="18.75" x14ac:dyDescent="0.25">
      <c r="B275" s="77"/>
      <c r="C275" s="80"/>
      <c r="D275" s="53" t="s">
        <v>772</v>
      </c>
      <c r="E275" s="53" t="s">
        <v>740</v>
      </c>
      <c r="F275" s="54">
        <v>1</v>
      </c>
      <c r="G275" s="54" t="s">
        <v>864</v>
      </c>
    </row>
    <row r="276" spans="2:7" s="37" customFormat="1" ht="18.75" x14ac:dyDescent="0.25">
      <c r="B276" s="77"/>
      <c r="C276" s="80"/>
      <c r="D276" s="53" t="s">
        <v>773</v>
      </c>
      <c r="E276" s="53" t="s">
        <v>740</v>
      </c>
      <c r="F276" s="54">
        <v>1</v>
      </c>
      <c r="G276" s="54" t="s">
        <v>864</v>
      </c>
    </row>
    <row r="277" spans="2:7" s="37" customFormat="1" ht="18.75" x14ac:dyDescent="0.25">
      <c r="B277" s="77"/>
      <c r="C277" s="80"/>
      <c r="D277" s="53" t="s">
        <v>769</v>
      </c>
      <c r="E277" s="53" t="s">
        <v>740</v>
      </c>
      <c r="F277" s="54">
        <v>1</v>
      </c>
      <c r="G277" s="54" t="s">
        <v>864</v>
      </c>
    </row>
    <row r="278" spans="2:7" s="30" customFormat="1" ht="18.75" x14ac:dyDescent="0.25">
      <c r="B278" s="77"/>
      <c r="C278" s="80"/>
      <c r="D278" s="52" t="s">
        <v>676</v>
      </c>
      <c r="E278" s="53" t="s">
        <v>93</v>
      </c>
      <c r="F278" s="54">
        <v>1</v>
      </c>
      <c r="G278" s="54" t="s">
        <v>868</v>
      </c>
    </row>
    <row r="279" spans="2:7" ht="18.75" x14ac:dyDescent="0.25">
      <c r="B279" s="77"/>
      <c r="C279" s="80"/>
      <c r="D279" s="53" t="s">
        <v>664</v>
      </c>
      <c r="E279" s="53" t="s">
        <v>93</v>
      </c>
      <c r="F279" s="54">
        <v>1</v>
      </c>
      <c r="G279" s="54" t="s">
        <v>868</v>
      </c>
    </row>
    <row r="280" spans="2:7" s="30" customFormat="1" ht="18.75" x14ac:dyDescent="0.25">
      <c r="B280" s="78"/>
      <c r="C280" s="81"/>
      <c r="D280" s="53" t="s">
        <v>667</v>
      </c>
      <c r="E280" s="53" t="s">
        <v>93</v>
      </c>
      <c r="F280" s="54">
        <v>1</v>
      </c>
      <c r="G280" s="54" t="s">
        <v>868</v>
      </c>
    </row>
    <row r="281" spans="2:7" ht="18.75" x14ac:dyDescent="0.25">
      <c r="B281" s="76">
        <v>115</v>
      </c>
      <c r="C281" s="79" t="s">
        <v>238</v>
      </c>
      <c r="D281" s="53" t="s">
        <v>645</v>
      </c>
      <c r="E281" s="53" t="s">
        <v>85</v>
      </c>
      <c r="F281" s="54"/>
      <c r="G281" s="54" t="s">
        <v>866</v>
      </c>
    </row>
    <row r="282" spans="2:7" s="29" customFormat="1" ht="18.75" x14ac:dyDescent="0.25">
      <c r="B282" s="77"/>
      <c r="C282" s="80"/>
      <c r="D282" s="53" t="s">
        <v>646</v>
      </c>
      <c r="E282" s="53" t="s">
        <v>85</v>
      </c>
      <c r="F282" s="54"/>
      <c r="G282" s="54" t="s">
        <v>866</v>
      </c>
    </row>
    <row r="283" spans="2:7" ht="18.75" x14ac:dyDescent="0.25">
      <c r="B283" s="77"/>
      <c r="C283" s="80"/>
      <c r="D283" s="53" t="s">
        <v>648</v>
      </c>
      <c r="E283" s="53" t="s">
        <v>85</v>
      </c>
      <c r="F283" s="54"/>
      <c r="G283" s="54" t="s">
        <v>866</v>
      </c>
    </row>
    <row r="284" spans="2:7" s="25" customFormat="1" ht="18.75" x14ac:dyDescent="0.25">
      <c r="B284" s="78"/>
      <c r="C284" s="81"/>
      <c r="D284" s="53" t="s">
        <v>647</v>
      </c>
      <c r="E284" s="53" t="s">
        <v>85</v>
      </c>
      <c r="F284" s="54"/>
      <c r="G284" s="54" t="s">
        <v>866</v>
      </c>
    </row>
    <row r="285" spans="2:7" ht="18.75" x14ac:dyDescent="0.25">
      <c r="B285" s="51">
        <v>116</v>
      </c>
      <c r="C285" s="52" t="s">
        <v>212</v>
      </c>
      <c r="D285" s="53" t="s">
        <v>567</v>
      </c>
      <c r="E285" s="53" t="s">
        <v>106</v>
      </c>
      <c r="F285" s="54"/>
      <c r="G285" s="54" t="s">
        <v>869</v>
      </c>
    </row>
    <row r="286" spans="2:7" s="22" customFormat="1" ht="18.75" x14ac:dyDescent="0.25">
      <c r="B286" s="51">
        <f t="shared" si="4"/>
        <v>117</v>
      </c>
      <c r="C286" s="52" t="s">
        <v>728</v>
      </c>
      <c r="D286" s="52" t="s">
        <v>729</v>
      </c>
      <c r="E286" s="53" t="s">
        <v>730</v>
      </c>
      <c r="F286" s="54"/>
      <c r="G286" s="54" t="s">
        <v>862</v>
      </c>
    </row>
    <row r="287" spans="2:7" s="43" customFormat="1" ht="18.75" x14ac:dyDescent="0.25">
      <c r="B287" s="55">
        <f t="shared" si="4"/>
        <v>118</v>
      </c>
      <c r="C287" s="56" t="s">
        <v>906</v>
      </c>
      <c r="D287" s="56" t="s">
        <v>906</v>
      </c>
      <c r="E287" s="57" t="s">
        <v>696</v>
      </c>
      <c r="F287" s="55">
        <v>2</v>
      </c>
      <c r="G287" s="55" t="s">
        <v>863</v>
      </c>
    </row>
    <row r="288" spans="2:7" s="30" customFormat="1" ht="18.75" x14ac:dyDescent="0.25">
      <c r="B288" s="51">
        <f t="shared" si="4"/>
        <v>119</v>
      </c>
      <c r="C288" s="52" t="s">
        <v>257</v>
      </c>
      <c r="D288" s="53" t="s">
        <v>348</v>
      </c>
      <c r="E288" s="53" t="s">
        <v>44</v>
      </c>
      <c r="F288" s="54">
        <v>1</v>
      </c>
      <c r="G288" s="54" t="s">
        <v>863</v>
      </c>
    </row>
    <row r="289" spans="2:7" s="30" customFormat="1" ht="18.75" x14ac:dyDescent="0.25">
      <c r="B289" s="51">
        <f t="shared" si="4"/>
        <v>120</v>
      </c>
      <c r="C289" s="52" t="s">
        <v>258</v>
      </c>
      <c r="D289" s="53" t="s">
        <v>258</v>
      </c>
      <c r="E289" s="53" t="s">
        <v>32</v>
      </c>
      <c r="F289" s="54">
        <v>2</v>
      </c>
      <c r="G289" s="54" t="s">
        <v>863</v>
      </c>
    </row>
    <row r="290" spans="2:7" s="30" customFormat="1" ht="18.75" x14ac:dyDescent="0.25">
      <c r="B290" s="76">
        <f t="shared" si="4"/>
        <v>121</v>
      </c>
      <c r="C290" s="79" t="s">
        <v>183</v>
      </c>
      <c r="D290" s="53" t="s">
        <v>467</v>
      </c>
      <c r="E290" s="53" t="s">
        <v>147</v>
      </c>
      <c r="F290" s="54"/>
      <c r="G290" s="54" t="s">
        <v>862</v>
      </c>
    </row>
    <row r="291" spans="2:7" ht="18.75" x14ac:dyDescent="0.25">
      <c r="B291" s="77"/>
      <c r="C291" s="80"/>
      <c r="D291" s="53" t="s">
        <v>474</v>
      </c>
      <c r="E291" s="53" t="s">
        <v>148</v>
      </c>
      <c r="F291" s="54"/>
      <c r="G291" s="54" t="s">
        <v>862</v>
      </c>
    </row>
    <row r="292" spans="2:7" s="30" customFormat="1" ht="18.75" x14ac:dyDescent="0.25">
      <c r="B292" s="77"/>
      <c r="C292" s="80"/>
      <c r="D292" s="53" t="s">
        <v>466</v>
      </c>
      <c r="E292" s="53" t="s">
        <v>148</v>
      </c>
      <c r="F292" s="54"/>
      <c r="G292" s="54" t="s">
        <v>862</v>
      </c>
    </row>
    <row r="293" spans="2:7" ht="18.75" x14ac:dyDescent="0.25">
      <c r="B293" s="77"/>
      <c r="C293" s="80"/>
      <c r="D293" s="53" t="s">
        <v>465</v>
      </c>
      <c r="E293" s="53" t="s">
        <v>147</v>
      </c>
      <c r="F293" s="54"/>
      <c r="G293" s="54" t="s">
        <v>862</v>
      </c>
    </row>
    <row r="294" spans="2:7" ht="18.75" x14ac:dyDescent="0.25">
      <c r="B294" s="77"/>
      <c r="C294" s="80"/>
      <c r="D294" s="53" t="s">
        <v>468</v>
      </c>
      <c r="E294" s="53" t="s">
        <v>147</v>
      </c>
      <c r="F294" s="54"/>
      <c r="G294" s="54" t="s">
        <v>862</v>
      </c>
    </row>
    <row r="295" spans="2:7" ht="18.75" x14ac:dyDescent="0.25">
      <c r="B295" s="77"/>
      <c r="C295" s="80"/>
      <c r="D295" s="53" t="s">
        <v>469</v>
      </c>
      <c r="E295" s="53" t="s">
        <v>148</v>
      </c>
      <c r="F295" s="54"/>
      <c r="G295" s="54" t="s">
        <v>862</v>
      </c>
    </row>
    <row r="296" spans="2:7" s="30" customFormat="1" ht="18.75" x14ac:dyDescent="0.25">
      <c r="B296" s="77"/>
      <c r="C296" s="80"/>
      <c r="D296" s="53" t="s">
        <v>470</v>
      </c>
      <c r="E296" s="53" t="s">
        <v>147</v>
      </c>
      <c r="F296" s="54"/>
      <c r="G296" s="54" t="s">
        <v>862</v>
      </c>
    </row>
    <row r="297" spans="2:7" s="30" customFormat="1" ht="18.75" x14ac:dyDescent="0.25">
      <c r="B297" s="77"/>
      <c r="C297" s="80"/>
      <c r="D297" s="53" t="s">
        <v>471</v>
      </c>
      <c r="E297" s="53" t="s">
        <v>148</v>
      </c>
      <c r="F297" s="54"/>
      <c r="G297" s="54" t="s">
        <v>862</v>
      </c>
    </row>
    <row r="298" spans="2:7" ht="18.75" x14ac:dyDescent="0.25">
      <c r="B298" s="77"/>
      <c r="C298" s="80"/>
      <c r="D298" s="53" t="s">
        <v>472</v>
      </c>
      <c r="E298" s="53" t="s">
        <v>148</v>
      </c>
      <c r="F298" s="54"/>
      <c r="G298" s="54" t="s">
        <v>862</v>
      </c>
    </row>
    <row r="299" spans="2:7" s="30" customFormat="1" ht="18.75" x14ac:dyDescent="0.25">
      <c r="B299" s="78"/>
      <c r="C299" s="81"/>
      <c r="D299" s="53" t="s">
        <v>473</v>
      </c>
      <c r="E299" s="53" t="s">
        <v>148</v>
      </c>
      <c r="F299" s="54"/>
      <c r="G299" s="54" t="s">
        <v>862</v>
      </c>
    </row>
    <row r="300" spans="2:7" ht="18.75" x14ac:dyDescent="0.25">
      <c r="B300" s="76">
        <v>122</v>
      </c>
      <c r="C300" s="79" t="s">
        <v>239</v>
      </c>
      <c r="D300" s="53" t="s">
        <v>798</v>
      </c>
      <c r="E300" s="53" t="s">
        <v>84</v>
      </c>
      <c r="F300" s="54"/>
      <c r="G300" s="54" t="s">
        <v>866</v>
      </c>
    </row>
    <row r="301" spans="2:7" ht="18.75" x14ac:dyDescent="0.25">
      <c r="B301" s="77"/>
      <c r="C301" s="80"/>
      <c r="D301" s="53" t="s">
        <v>649</v>
      </c>
      <c r="E301" s="53" t="s">
        <v>84</v>
      </c>
      <c r="F301" s="54"/>
      <c r="G301" s="54" t="s">
        <v>866</v>
      </c>
    </row>
    <row r="302" spans="2:7" s="30" customFormat="1" ht="18.75" x14ac:dyDescent="0.25">
      <c r="B302" s="78"/>
      <c r="C302" s="81"/>
      <c r="D302" s="53" t="s">
        <v>650</v>
      </c>
      <c r="E302" s="53" t="s">
        <v>84</v>
      </c>
      <c r="F302" s="54"/>
      <c r="G302" s="54" t="s">
        <v>866</v>
      </c>
    </row>
    <row r="303" spans="2:7" s="30" customFormat="1" ht="18.75" x14ac:dyDescent="0.25">
      <c r="B303" s="51">
        <v>123</v>
      </c>
      <c r="C303" s="52" t="s">
        <v>731</v>
      </c>
      <c r="D303" s="52" t="s">
        <v>732</v>
      </c>
      <c r="E303" s="53" t="s">
        <v>54</v>
      </c>
      <c r="F303" s="54"/>
      <c r="G303" s="54" t="s">
        <v>870</v>
      </c>
    </row>
    <row r="304" spans="2:7" ht="19.149999999999999" customHeight="1" x14ac:dyDescent="0.25">
      <c r="B304" s="76">
        <f t="shared" si="4"/>
        <v>124</v>
      </c>
      <c r="C304" s="94" t="s">
        <v>259</v>
      </c>
      <c r="D304" s="53" t="s">
        <v>349</v>
      </c>
      <c r="E304" s="53" t="s">
        <v>17</v>
      </c>
      <c r="F304" s="54"/>
      <c r="G304" s="54" t="s">
        <v>863</v>
      </c>
    </row>
    <row r="305" spans="2:7" ht="18.75" x14ac:dyDescent="0.25">
      <c r="B305" s="77"/>
      <c r="C305" s="95"/>
      <c r="D305" s="53" t="s">
        <v>351</v>
      </c>
      <c r="E305" s="53" t="s">
        <v>17</v>
      </c>
      <c r="F305" s="54"/>
      <c r="G305" s="54" t="s">
        <v>863</v>
      </c>
    </row>
    <row r="306" spans="2:7" ht="18.75" x14ac:dyDescent="0.25">
      <c r="B306" s="78"/>
      <c r="C306" s="96"/>
      <c r="D306" s="53" t="s">
        <v>350</v>
      </c>
      <c r="E306" s="53" t="s">
        <v>17</v>
      </c>
      <c r="F306" s="54"/>
      <c r="G306" s="54" t="s">
        <v>863</v>
      </c>
    </row>
    <row r="307" spans="2:7" ht="18.75" x14ac:dyDescent="0.25">
      <c r="B307" s="76">
        <v>125</v>
      </c>
      <c r="C307" s="79" t="s">
        <v>260</v>
      </c>
      <c r="D307" s="53" t="s">
        <v>352</v>
      </c>
      <c r="E307" s="53" t="s">
        <v>28</v>
      </c>
      <c r="F307" s="54"/>
      <c r="G307" s="54" t="s">
        <v>863</v>
      </c>
    </row>
    <row r="308" spans="2:7" ht="18.75" x14ac:dyDescent="0.25">
      <c r="B308" s="78"/>
      <c r="C308" s="81"/>
      <c r="D308" s="53" t="s">
        <v>353</v>
      </c>
      <c r="E308" s="53" t="s">
        <v>28</v>
      </c>
      <c r="F308" s="54"/>
      <c r="G308" s="54" t="s">
        <v>863</v>
      </c>
    </row>
    <row r="309" spans="2:7" ht="18.75" x14ac:dyDescent="0.25">
      <c r="B309" s="76">
        <v>126</v>
      </c>
      <c r="C309" s="79" t="s">
        <v>221</v>
      </c>
      <c r="D309" s="53" t="s">
        <v>593</v>
      </c>
      <c r="E309" s="53" t="s">
        <v>54</v>
      </c>
      <c r="F309" s="54"/>
      <c r="G309" s="54" t="s">
        <v>870</v>
      </c>
    </row>
    <row r="310" spans="2:7" ht="18.75" x14ac:dyDescent="0.25">
      <c r="B310" s="77"/>
      <c r="C310" s="80"/>
      <c r="D310" s="53" t="s">
        <v>594</v>
      </c>
      <c r="E310" s="53" t="s">
        <v>54</v>
      </c>
      <c r="F310" s="54"/>
      <c r="G310" s="54" t="s">
        <v>870</v>
      </c>
    </row>
    <row r="311" spans="2:7" s="30" customFormat="1" ht="18.75" x14ac:dyDescent="0.25">
      <c r="B311" s="77"/>
      <c r="C311" s="80"/>
      <c r="D311" s="53" t="s">
        <v>736</v>
      </c>
      <c r="E311" s="53" t="s">
        <v>54</v>
      </c>
      <c r="F311" s="54"/>
      <c r="G311" s="54" t="s">
        <v>870</v>
      </c>
    </row>
    <row r="312" spans="2:7" s="30" customFormat="1" ht="18.75" x14ac:dyDescent="0.25">
      <c r="B312" s="77"/>
      <c r="C312" s="80"/>
      <c r="D312" s="53" t="s">
        <v>595</v>
      </c>
      <c r="E312" s="53" t="s">
        <v>54</v>
      </c>
      <c r="F312" s="54"/>
      <c r="G312" s="54" t="s">
        <v>870</v>
      </c>
    </row>
    <row r="313" spans="2:7" ht="18.75" x14ac:dyDescent="0.25">
      <c r="B313" s="77"/>
      <c r="C313" s="80"/>
      <c r="D313" s="53" t="s">
        <v>596</v>
      </c>
      <c r="E313" s="53" t="s">
        <v>54</v>
      </c>
      <c r="F313" s="54"/>
      <c r="G313" s="54" t="s">
        <v>870</v>
      </c>
    </row>
    <row r="314" spans="2:7" ht="18.75" x14ac:dyDescent="0.25">
      <c r="B314" s="77"/>
      <c r="C314" s="80"/>
      <c r="D314" s="53" t="s">
        <v>597</v>
      </c>
      <c r="E314" s="53" t="s">
        <v>54</v>
      </c>
      <c r="F314" s="54"/>
      <c r="G314" s="54" t="s">
        <v>870</v>
      </c>
    </row>
    <row r="315" spans="2:7" s="30" customFormat="1" ht="18.75" x14ac:dyDescent="0.25">
      <c r="B315" s="77"/>
      <c r="C315" s="80"/>
      <c r="D315" s="53" t="s">
        <v>598</v>
      </c>
      <c r="E315" s="53" t="s">
        <v>54</v>
      </c>
      <c r="F315" s="54"/>
      <c r="G315" s="54" t="s">
        <v>870</v>
      </c>
    </row>
    <row r="316" spans="2:7" ht="18.75" x14ac:dyDescent="0.25">
      <c r="B316" s="78"/>
      <c r="C316" s="81"/>
      <c r="D316" s="53" t="s">
        <v>599</v>
      </c>
      <c r="E316" s="53" t="s">
        <v>54</v>
      </c>
      <c r="F316" s="54"/>
      <c r="G316" s="54" t="s">
        <v>870</v>
      </c>
    </row>
    <row r="317" spans="2:7" ht="18.75" x14ac:dyDescent="0.25">
      <c r="B317" s="76">
        <v>127</v>
      </c>
      <c r="C317" s="79" t="s">
        <v>184</v>
      </c>
      <c r="D317" s="53" t="s">
        <v>476</v>
      </c>
      <c r="E317" s="53" t="s">
        <v>8</v>
      </c>
      <c r="F317" s="54"/>
      <c r="G317" s="54" t="s">
        <v>862</v>
      </c>
    </row>
    <row r="318" spans="2:7" ht="18.75" x14ac:dyDescent="0.25">
      <c r="B318" s="77"/>
      <c r="C318" s="80"/>
      <c r="D318" s="53" t="s">
        <v>477</v>
      </c>
      <c r="E318" s="53" t="s">
        <v>8</v>
      </c>
      <c r="F318" s="54"/>
      <c r="G318" s="54" t="s">
        <v>862</v>
      </c>
    </row>
    <row r="319" spans="2:7" ht="18.75" x14ac:dyDescent="0.25">
      <c r="B319" s="78"/>
      <c r="C319" s="81"/>
      <c r="D319" s="53" t="s">
        <v>475</v>
      </c>
      <c r="E319" s="53" t="s">
        <v>8</v>
      </c>
      <c r="F319" s="54"/>
      <c r="G319" s="54" t="s">
        <v>862</v>
      </c>
    </row>
    <row r="320" spans="2:7" ht="18.75" x14ac:dyDescent="0.25">
      <c r="B320" s="76">
        <v>128</v>
      </c>
      <c r="C320" s="79" t="s">
        <v>261</v>
      </c>
      <c r="D320" s="53" t="s">
        <v>356</v>
      </c>
      <c r="E320" s="53" t="s">
        <v>41</v>
      </c>
      <c r="F320" s="54">
        <v>1</v>
      </c>
      <c r="G320" s="54" t="s">
        <v>863</v>
      </c>
    </row>
    <row r="321" spans="2:7" s="25" customFormat="1" ht="18.75" x14ac:dyDescent="0.25">
      <c r="B321" s="77"/>
      <c r="C321" s="80"/>
      <c r="D321" s="53" t="s">
        <v>357</v>
      </c>
      <c r="E321" s="53" t="s">
        <v>41</v>
      </c>
      <c r="F321" s="54">
        <v>1</v>
      </c>
      <c r="G321" s="54" t="s">
        <v>863</v>
      </c>
    </row>
    <row r="322" spans="2:7" ht="18.75" x14ac:dyDescent="0.25">
      <c r="B322" s="77"/>
      <c r="C322" s="80"/>
      <c r="D322" s="53" t="s">
        <v>358</v>
      </c>
      <c r="E322" s="53" t="s">
        <v>41</v>
      </c>
      <c r="F322" s="54">
        <v>1</v>
      </c>
      <c r="G322" s="54" t="s">
        <v>863</v>
      </c>
    </row>
    <row r="323" spans="2:7" s="30" customFormat="1" ht="18.75" x14ac:dyDescent="0.25">
      <c r="B323" s="77"/>
      <c r="C323" s="80"/>
      <c r="D323" s="53" t="s">
        <v>354</v>
      </c>
      <c r="E323" s="53" t="s">
        <v>41</v>
      </c>
      <c r="F323" s="54">
        <v>1</v>
      </c>
      <c r="G323" s="54" t="s">
        <v>863</v>
      </c>
    </row>
    <row r="324" spans="2:7" s="25" customFormat="1" ht="18.75" x14ac:dyDescent="0.25">
      <c r="B324" s="78"/>
      <c r="C324" s="81"/>
      <c r="D324" s="53" t="s">
        <v>355</v>
      </c>
      <c r="E324" s="53" t="s">
        <v>41</v>
      </c>
      <c r="F324" s="54">
        <v>1</v>
      </c>
      <c r="G324" s="54" t="s">
        <v>863</v>
      </c>
    </row>
    <row r="325" spans="2:7" ht="18.75" x14ac:dyDescent="0.25">
      <c r="B325" s="76">
        <v>129</v>
      </c>
      <c r="C325" s="79" t="s">
        <v>216</v>
      </c>
      <c r="D325" s="53" t="s">
        <v>799</v>
      </c>
      <c r="E325" s="53" t="s">
        <v>50</v>
      </c>
      <c r="F325" s="54">
        <v>1</v>
      </c>
      <c r="G325" s="54" t="s">
        <v>871</v>
      </c>
    </row>
    <row r="326" spans="2:7" ht="18.75" x14ac:dyDescent="0.25">
      <c r="B326" s="77"/>
      <c r="C326" s="80"/>
      <c r="D326" s="53" t="s">
        <v>514</v>
      </c>
      <c r="E326" s="53" t="s">
        <v>50</v>
      </c>
      <c r="F326" s="54">
        <v>1</v>
      </c>
      <c r="G326" s="54" t="s">
        <v>871</v>
      </c>
    </row>
    <row r="327" spans="2:7" s="30" customFormat="1" ht="18.75" x14ac:dyDescent="0.25">
      <c r="B327" s="78"/>
      <c r="C327" s="81"/>
      <c r="D327" s="53" t="s">
        <v>800</v>
      </c>
      <c r="E327" s="53" t="s">
        <v>50</v>
      </c>
      <c r="F327" s="54">
        <v>1</v>
      </c>
      <c r="G327" s="54" t="s">
        <v>871</v>
      </c>
    </row>
    <row r="328" spans="2:7" s="30" customFormat="1" ht="18.75" x14ac:dyDescent="0.25">
      <c r="B328" s="76">
        <v>130</v>
      </c>
      <c r="C328" s="79" t="s">
        <v>185</v>
      </c>
      <c r="D328" s="53" t="s">
        <v>478</v>
      </c>
      <c r="E328" s="53" t="s">
        <v>127</v>
      </c>
      <c r="F328" s="54">
        <v>1</v>
      </c>
      <c r="G328" s="54" t="s">
        <v>862</v>
      </c>
    </row>
    <row r="329" spans="2:7" s="30" customFormat="1" ht="18.75" x14ac:dyDescent="0.25">
      <c r="B329" s="77"/>
      <c r="C329" s="80"/>
      <c r="D329" s="53" t="s">
        <v>481</v>
      </c>
      <c r="E329" s="53" t="s">
        <v>127</v>
      </c>
      <c r="F329" s="54">
        <v>1</v>
      </c>
      <c r="G329" s="54" t="s">
        <v>862</v>
      </c>
    </row>
    <row r="330" spans="2:7" s="30" customFormat="1" ht="18.75" x14ac:dyDescent="0.25">
      <c r="B330" s="77"/>
      <c r="C330" s="80"/>
      <c r="D330" s="53" t="s">
        <v>479</v>
      </c>
      <c r="E330" s="53" t="s">
        <v>127</v>
      </c>
      <c r="F330" s="54">
        <v>1</v>
      </c>
      <c r="G330" s="54" t="s">
        <v>862</v>
      </c>
    </row>
    <row r="331" spans="2:7" s="30" customFormat="1" ht="18.75" x14ac:dyDescent="0.25">
      <c r="B331" s="77"/>
      <c r="C331" s="80"/>
      <c r="D331" s="53" t="s">
        <v>482</v>
      </c>
      <c r="E331" s="53" t="s">
        <v>127</v>
      </c>
      <c r="F331" s="54">
        <v>1</v>
      </c>
      <c r="G331" s="54" t="s">
        <v>862</v>
      </c>
    </row>
    <row r="332" spans="2:7" ht="18.75" x14ac:dyDescent="0.25">
      <c r="B332" s="78"/>
      <c r="C332" s="81"/>
      <c r="D332" s="53" t="s">
        <v>480</v>
      </c>
      <c r="E332" s="53" t="s">
        <v>127</v>
      </c>
      <c r="F332" s="54">
        <v>1</v>
      </c>
      <c r="G332" s="54" t="s">
        <v>862</v>
      </c>
    </row>
    <row r="333" spans="2:7" s="44" customFormat="1" ht="18.75" x14ac:dyDescent="0.25">
      <c r="B333" s="82">
        <v>131</v>
      </c>
      <c r="C333" s="84" t="s">
        <v>997</v>
      </c>
      <c r="D333" s="57" t="s">
        <v>999</v>
      </c>
      <c r="E333" s="57" t="s">
        <v>1001</v>
      </c>
      <c r="F333" s="55"/>
      <c r="G333" s="55" t="s">
        <v>998</v>
      </c>
    </row>
    <row r="334" spans="2:7" s="44" customFormat="1" ht="18.75" x14ac:dyDescent="0.25">
      <c r="B334" s="86"/>
      <c r="C334" s="87"/>
      <c r="D334" s="57" t="s">
        <v>1002</v>
      </c>
      <c r="E334" s="57" t="s">
        <v>1001</v>
      </c>
      <c r="F334" s="55"/>
      <c r="G334" s="55" t="s">
        <v>998</v>
      </c>
    </row>
    <row r="335" spans="2:7" s="44" customFormat="1" ht="18.75" x14ac:dyDescent="0.25">
      <c r="B335" s="83"/>
      <c r="C335" s="85"/>
      <c r="D335" s="57" t="s">
        <v>1000</v>
      </c>
      <c r="E335" s="57" t="s">
        <v>1001</v>
      </c>
      <c r="F335" s="55"/>
      <c r="G335" s="55" t="s">
        <v>998</v>
      </c>
    </row>
    <row r="336" spans="2:7" ht="18.75" x14ac:dyDescent="0.25">
      <c r="B336" s="76">
        <v>132</v>
      </c>
      <c r="C336" s="79" t="s">
        <v>262</v>
      </c>
      <c r="D336" s="53" t="s">
        <v>359</v>
      </c>
      <c r="E336" s="53" t="s">
        <v>43</v>
      </c>
      <c r="F336" s="54"/>
      <c r="G336" s="54" t="s">
        <v>863</v>
      </c>
    </row>
    <row r="337" spans="2:7" s="30" customFormat="1" ht="18.75" x14ac:dyDescent="0.25">
      <c r="B337" s="77"/>
      <c r="C337" s="80"/>
      <c r="D337" s="53" t="s">
        <v>361</v>
      </c>
      <c r="E337" s="53" t="s">
        <v>43</v>
      </c>
      <c r="F337" s="54"/>
      <c r="G337" s="54" t="s">
        <v>863</v>
      </c>
    </row>
    <row r="338" spans="2:7" ht="18.75" x14ac:dyDescent="0.25">
      <c r="B338" s="77"/>
      <c r="C338" s="80"/>
      <c r="D338" s="53" t="s">
        <v>801</v>
      </c>
      <c r="E338" s="53" t="s">
        <v>43</v>
      </c>
      <c r="F338" s="54"/>
      <c r="G338" s="54" t="s">
        <v>863</v>
      </c>
    </row>
    <row r="339" spans="2:7" ht="18.75" x14ac:dyDescent="0.25">
      <c r="B339" s="77"/>
      <c r="C339" s="80"/>
      <c r="D339" s="53" t="s">
        <v>360</v>
      </c>
      <c r="E339" s="53" t="s">
        <v>43</v>
      </c>
      <c r="F339" s="54"/>
      <c r="G339" s="54" t="s">
        <v>863</v>
      </c>
    </row>
    <row r="340" spans="2:7" ht="18.75" x14ac:dyDescent="0.25">
      <c r="B340" s="78"/>
      <c r="C340" s="81"/>
      <c r="D340" s="53" t="s">
        <v>362</v>
      </c>
      <c r="E340" s="53" t="s">
        <v>43</v>
      </c>
      <c r="F340" s="54"/>
      <c r="G340" s="54" t="s">
        <v>863</v>
      </c>
    </row>
    <row r="341" spans="2:7" s="25" customFormat="1" ht="18.75" x14ac:dyDescent="0.25">
      <c r="B341" s="51">
        <v>133</v>
      </c>
      <c r="C341" s="52" t="s">
        <v>213</v>
      </c>
      <c r="D341" s="53" t="s">
        <v>568</v>
      </c>
      <c r="E341" s="53" t="s">
        <v>51</v>
      </c>
      <c r="F341" s="54">
        <v>1</v>
      </c>
      <c r="G341" s="54" t="s">
        <v>869</v>
      </c>
    </row>
    <row r="342" spans="2:7" s="44" customFormat="1" ht="18.75" x14ac:dyDescent="0.25">
      <c r="B342" s="55">
        <f t="shared" ref="B342:B382" si="5">1+B341</f>
        <v>134</v>
      </c>
      <c r="C342" s="56" t="s">
        <v>929</v>
      </c>
      <c r="D342" s="56" t="s">
        <v>929</v>
      </c>
      <c r="E342" s="57" t="s">
        <v>930</v>
      </c>
      <c r="F342" s="55">
        <v>2</v>
      </c>
      <c r="G342" s="55" t="s">
        <v>863</v>
      </c>
    </row>
    <row r="343" spans="2:7" s="26" customFormat="1" ht="18.75" x14ac:dyDescent="0.25">
      <c r="B343" s="76">
        <f t="shared" si="5"/>
        <v>135</v>
      </c>
      <c r="C343" s="79" t="s">
        <v>244</v>
      </c>
      <c r="D343" s="53" t="s">
        <v>665</v>
      </c>
      <c r="E343" s="53" t="s">
        <v>94</v>
      </c>
      <c r="F343" s="54"/>
      <c r="G343" s="54" t="s">
        <v>868</v>
      </c>
    </row>
    <row r="344" spans="2:7" ht="18.75" x14ac:dyDescent="0.25">
      <c r="B344" s="78"/>
      <c r="C344" s="81"/>
      <c r="D344" s="53" t="s">
        <v>671</v>
      </c>
      <c r="E344" s="53" t="s">
        <v>94</v>
      </c>
      <c r="F344" s="54"/>
      <c r="G344" s="54" t="s">
        <v>868</v>
      </c>
    </row>
    <row r="345" spans="2:7" s="30" customFormat="1" ht="18.75" x14ac:dyDescent="0.25">
      <c r="B345" s="76">
        <v>136</v>
      </c>
      <c r="C345" s="79" t="s">
        <v>186</v>
      </c>
      <c r="D345" s="53" t="s">
        <v>186</v>
      </c>
      <c r="E345" s="53" t="s">
        <v>12</v>
      </c>
      <c r="F345" s="54">
        <v>1</v>
      </c>
      <c r="G345" s="54" t="s">
        <v>862</v>
      </c>
    </row>
    <row r="346" spans="2:7" s="30" customFormat="1" ht="18.75" x14ac:dyDescent="0.25">
      <c r="B346" s="78"/>
      <c r="C346" s="81"/>
      <c r="D346" s="53" t="s">
        <v>483</v>
      </c>
      <c r="E346" s="53" t="s">
        <v>12</v>
      </c>
      <c r="F346" s="54">
        <v>1</v>
      </c>
      <c r="G346" s="54" t="s">
        <v>862</v>
      </c>
    </row>
    <row r="347" spans="2:7" ht="18.75" x14ac:dyDescent="0.25">
      <c r="B347" s="76">
        <v>137</v>
      </c>
      <c r="C347" s="79" t="s">
        <v>303</v>
      </c>
      <c r="D347" s="53" t="s">
        <v>802</v>
      </c>
      <c r="E347" s="53" t="s">
        <v>82</v>
      </c>
      <c r="F347" s="54">
        <v>1</v>
      </c>
      <c r="G347" s="54" t="s">
        <v>866</v>
      </c>
    </row>
    <row r="348" spans="2:7" ht="18.75" x14ac:dyDescent="0.25">
      <c r="B348" s="77"/>
      <c r="C348" s="80"/>
      <c r="D348" s="53" t="s">
        <v>651</v>
      </c>
      <c r="E348" s="53" t="s">
        <v>82</v>
      </c>
      <c r="F348" s="54">
        <v>1</v>
      </c>
      <c r="G348" s="54" t="s">
        <v>866</v>
      </c>
    </row>
    <row r="349" spans="2:7" s="30" customFormat="1" ht="18.75" x14ac:dyDescent="0.25">
      <c r="B349" s="77"/>
      <c r="C349" s="80"/>
      <c r="D349" s="53" t="s">
        <v>652</v>
      </c>
      <c r="E349" s="53" t="s">
        <v>82</v>
      </c>
      <c r="F349" s="54">
        <v>1</v>
      </c>
      <c r="G349" s="54" t="s">
        <v>866</v>
      </c>
    </row>
    <row r="350" spans="2:7" ht="18.75" x14ac:dyDescent="0.25">
      <c r="B350" s="77"/>
      <c r="C350" s="80"/>
      <c r="D350" s="53" t="s">
        <v>653</v>
      </c>
      <c r="E350" s="53" t="s">
        <v>82</v>
      </c>
      <c r="F350" s="54">
        <v>1</v>
      </c>
      <c r="G350" s="54" t="s">
        <v>866</v>
      </c>
    </row>
    <row r="351" spans="2:7" ht="18.75" x14ac:dyDescent="0.25">
      <c r="B351" s="77"/>
      <c r="C351" s="80"/>
      <c r="D351" s="53" t="s">
        <v>655</v>
      </c>
      <c r="E351" s="53" t="s">
        <v>82</v>
      </c>
      <c r="F351" s="54">
        <v>1</v>
      </c>
      <c r="G351" s="54" t="s">
        <v>866</v>
      </c>
    </row>
    <row r="352" spans="2:7" ht="18.75" x14ac:dyDescent="0.25">
      <c r="B352" s="78"/>
      <c r="C352" s="81"/>
      <c r="D352" s="53" t="s">
        <v>654</v>
      </c>
      <c r="E352" s="53" t="s">
        <v>82</v>
      </c>
      <c r="F352" s="54">
        <v>1</v>
      </c>
      <c r="G352" s="54" t="s">
        <v>866</v>
      </c>
    </row>
    <row r="353" spans="2:7" s="30" customFormat="1" ht="18.75" x14ac:dyDescent="0.25">
      <c r="B353" s="51">
        <v>138</v>
      </c>
      <c r="C353" s="52" t="s">
        <v>165</v>
      </c>
      <c r="D353" s="52" t="s">
        <v>413</v>
      </c>
      <c r="E353" s="53" t="s">
        <v>103</v>
      </c>
      <c r="F353" s="54"/>
      <c r="G353" s="54" t="s">
        <v>865</v>
      </c>
    </row>
    <row r="354" spans="2:7" s="44" customFormat="1" ht="18.75" x14ac:dyDescent="0.25">
      <c r="B354" s="82">
        <f t="shared" si="5"/>
        <v>139</v>
      </c>
      <c r="C354" s="84" t="s">
        <v>1079</v>
      </c>
      <c r="D354" s="56" t="s">
        <v>1081</v>
      </c>
      <c r="E354" s="57" t="s">
        <v>1080</v>
      </c>
      <c r="F354" s="55"/>
      <c r="G354" s="55" t="s">
        <v>868</v>
      </c>
    </row>
    <row r="355" spans="2:7" s="44" customFormat="1" ht="18.75" x14ac:dyDescent="0.25">
      <c r="B355" s="83"/>
      <c r="C355" s="85"/>
      <c r="D355" s="56" t="s">
        <v>1082</v>
      </c>
      <c r="E355" s="57" t="s">
        <v>1080</v>
      </c>
      <c r="F355" s="55"/>
      <c r="G355" s="55" t="s">
        <v>868</v>
      </c>
    </row>
    <row r="356" spans="2:7" ht="18.75" x14ac:dyDescent="0.25">
      <c r="B356" s="76">
        <v>140</v>
      </c>
      <c r="C356" s="79" t="s">
        <v>726</v>
      </c>
      <c r="D356" s="53" t="s">
        <v>725</v>
      </c>
      <c r="E356" s="53" t="s">
        <v>727</v>
      </c>
      <c r="F356" s="54"/>
      <c r="G356" s="54" t="s">
        <v>862</v>
      </c>
    </row>
    <row r="357" spans="2:7" s="30" customFormat="1" ht="18.75" x14ac:dyDescent="0.25">
      <c r="B357" s="77"/>
      <c r="C357" s="80"/>
      <c r="D357" s="53" t="s">
        <v>749</v>
      </c>
      <c r="E357" s="53" t="s">
        <v>727</v>
      </c>
      <c r="F357" s="54"/>
      <c r="G357" s="54" t="s">
        <v>862</v>
      </c>
    </row>
    <row r="358" spans="2:7" ht="18.75" x14ac:dyDescent="0.25">
      <c r="B358" s="77"/>
      <c r="C358" s="80"/>
      <c r="D358" s="53" t="s">
        <v>750</v>
      </c>
      <c r="E358" s="53" t="s">
        <v>727</v>
      </c>
      <c r="F358" s="54"/>
      <c r="G358" s="54" t="s">
        <v>862</v>
      </c>
    </row>
    <row r="359" spans="2:7" ht="18.75" x14ac:dyDescent="0.25">
      <c r="B359" s="77"/>
      <c r="C359" s="80"/>
      <c r="D359" s="53" t="s">
        <v>751</v>
      </c>
      <c r="E359" s="53" t="s">
        <v>727</v>
      </c>
      <c r="F359" s="54"/>
      <c r="G359" s="54" t="s">
        <v>862</v>
      </c>
    </row>
    <row r="360" spans="2:7" ht="18.75" x14ac:dyDescent="0.25">
      <c r="B360" s="78"/>
      <c r="C360" s="81"/>
      <c r="D360" s="53" t="s">
        <v>752</v>
      </c>
      <c r="E360" s="53" t="s">
        <v>727</v>
      </c>
      <c r="F360" s="54"/>
      <c r="G360" s="54" t="s">
        <v>862</v>
      </c>
    </row>
    <row r="361" spans="2:7" s="30" customFormat="1" ht="18.75" x14ac:dyDescent="0.25">
      <c r="B361" s="76">
        <v>141</v>
      </c>
      <c r="C361" s="79" t="s">
        <v>222</v>
      </c>
      <c r="D361" s="52" t="s">
        <v>600</v>
      </c>
      <c r="E361" s="53" t="s">
        <v>56</v>
      </c>
      <c r="F361" s="54"/>
      <c r="G361" s="54" t="s">
        <v>870</v>
      </c>
    </row>
    <row r="362" spans="2:7" ht="18.75" x14ac:dyDescent="0.25">
      <c r="B362" s="77"/>
      <c r="C362" s="80"/>
      <c r="D362" s="53" t="s">
        <v>601</v>
      </c>
      <c r="E362" s="53" t="s">
        <v>56</v>
      </c>
      <c r="F362" s="54"/>
      <c r="G362" s="54" t="s">
        <v>870</v>
      </c>
    </row>
    <row r="363" spans="2:7" s="25" customFormat="1" ht="18.75" x14ac:dyDescent="0.25">
      <c r="B363" s="77"/>
      <c r="C363" s="80"/>
      <c r="D363" s="53" t="s">
        <v>602</v>
      </c>
      <c r="E363" s="53" t="s">
        <v>56</v>
      </c>
      <c r="F363" s="54"/>
      <c r="G363" s="54" t="s">
        <v>870</v>
      </c>
    </row>
    <row r="364" spans="2:7" ht="18.75" x14ac:dyDescent="0.25">
      <c r="B364" s="77"/>
      <c r="C364" s="80"/>
      <c r="D364" s="53" t="s">
        <v>603</v>
      </c>
      <c r="E364" s="53" t="s">
        <v>56</v>
      </c>
      <c r="F364" s="54"/>
      <c r="G364" s="54" t="s">
        <v>870</v>
      </c>
    </row>
    <row r="365" spans="2:7" ht="18.75" x14ac:dyDescent="0.25">
      <c r="B365" s="77"/>
      <c r="C365" s="80"/>
      <c r="D365" s="53" t="s">
        <v>604</v>
      </c>
      <c r="E365" s="53" t="s">
        <v>56</v>
      </c>
      <c r="F365" s="54"/>
      <c r="G365" s="54" t="s">
        <v>870</v>
      </c>
    </row>
    <row r="366" spans="2:7" s="22" customFormat="1" ht="18.75" x14ac:dyDescent="0.25">
      <c r="B366" s="78"/>
      <c r="C366" s="81"/>
      <c r="D366" s="53" t="s">
        <v>605</v>
      </c>
      <c r="E366" s="53" t="s">
        <v>56</v>
      </c>
      <c r="F366" s="54"/>
      <c r="G366" s="54" t="s">
        <v>870</v>
      </c>
    </row>
    <row r="367" spans="2:7" ht="18.75" x14ac:dyDescent="0.25">
      <c r="B367" s="51">
        <v>142</v>
      </c>
      <c r="C367" s="52" t="s">
        <v>196</v>
      </c>
      <c r="D367" s="53" t="s">
        <v>484</v>
      </c>
      <c r="E367" s="53" t="s">
        <v>68</v>
      </c>
      <c r="F367" s="54"/>
      <c r="G367" s="54" t="s">
        <v>862</v>
      </c>
    </row>
    <row r="368" spans="2:7" s="44" customFormat="1" ht="18.75" x14ac:dyDescent="0.25">
      <c r="B368" s="55">
        <f t="shared" si="5"/>
        <v>143</v>
      </c>
      <c r="C368" s="56" t="s">
        <v>965</v>
      </c>
      <c r="D368" s="57" t="s">
        <v>966</v>
      </c>
      <c r="E368" s="57" t="s">
        <v>967</v>
      </c>
      <c r="F368" s="55"/>
      <c r="G368" s="55" t="s">
        <v>952</v>
      </c>
    </row>
    <row r="369" spans="2:7" s="44" customFormat="1" ht="18.75" x14ac:dyDescent="0.25">
      <c r="B369" s="82">
        <f t="shared" si="5"/>
        <v>144</v>
      </c>
      <c r="C369" s="84" t="s">
        <v>1020</v>
      </c>
      <c r="D369" s="57" t="s">
        <v>1021</v>
      </c>
      <c r="E369" s="57" t="s">
        <v>1022</v>
      </c>
      <c r="F369" s="55"/>
      <c r="G369" s="55" t="s">
        <v>864</v>
      </c>
    </row>
    <row r="370" spans="2:7" s="44" customFormat="1" ht="18.75" x14ac:dyDescent="0.25">
      <c r="B370" s="83"/>
      <c r="C370" s="85"/>
      <c r="D370" s="57" t="s">
        <v>1026</v>
      </c>
      <c r="E370" s="57" t="s">
        <v>1022</v>
      </c>
      <c r="F370" s="55"/>
      <c r="G370" s="55" t="s">
        <v>864</v>
      </c>
    </row>
    <row r="371" spans="2:7" s="44" customFormat="1" ht="18.75" x14ac:dyDescent="0.25">
      <c r="B371" s="82">
        <v>145</v>
      </c>
      <c r="C371" s="84" t="s">
        <v>1023</v>
      </c>
      <c r="D371" s="57" t="s">
        <v>1024</v>
      </c>
      <c r="E371" s="57" t="s">
        <v>1025</v>
      </c>
      <c r="F371" s="55"/>
      <c r="G371" s="55" t="s">
        <v>864</v>
      </c>
    </row>
    <row r="372" spans="2:7" s="44" customFormat="1" ht="18.75" x14ac:dyDescent="0.25">
      <c r="B372" s="83"/>
      <c r="C372" s="85"/>
      <c r="D372" s="57" t="s">
        <v>1027</v>
      </c>
      <c r="E372" s="57" t="s">
        <v>1025</v>
      </c>
      <c r="F372" s="55"/>
      <c r="G372" s="55" t="s">
        <v>864</v>
      </c>
    </row>
    <row r="373" spans="2:7" ht="18.75" x14ac:dyDescent="0.25">
      <c r="B373" s="51">
        <v>146</v>
      </c>
      <c r="C373" s="52" t="s">
        <v>287</v>
      </c>
      <c r="D373" s="53" t="s">
        <v>803</v>
      </c>
      <c r="E373" s="52" t="s">
        <v>55</v>
      </c>
      <c r="F373" s="54"/>
      <c r="G373" s="54" t="s">
        <v>867</v>
      </c>
    </row>
    <row r="374" spans="2:7" ht="37.5" x14ac:dyDescent="0.25">
      <c r="B374" s="51">
        <f t="shared" si="5"/>
        <v>147</v>
      </c>
      <c r="C374" s="52" t="s">
        <v>685</v>
      </c>
      <c r="D374" s="53" t="s">
        <v>686</v>
      </c>
      <c r="E374" s="52" t="s">
        <v>684</v>
      </c>
      <c r="F374" s="54"/>
      <c r="G374" s="54" t="s">
        <v>872</v>
      </c>
    </row>
    <row r="375" spans="2:7" s="30" customFormat="1" ht="18.75" x14ac:dyDescent="0.25">
      <c r="B375" s="76">
        <f t="shared" si="5"/>
        <v>148</v>
      </c>
      <c r="C375" s="79" t="s">
        <v>263</v>
      </c>
      <c r="D375" s="53" t="s">
        <v>363</v>
      </c>
      <c r="E375" s="53" t="s">
        <v>37</v>
      </c>
      <c r="F375" s="54">
        <v>1</v>
      </c>
      <c r="G375" s="54" t="s">
        <v>863</v>
      </c>
    </row>
    <row r="376" spans="2:7" ht="18.75" x14ac:dyDescent="0.25">
      <c r="B376" s="78"/>
      <c r="C376" s="81"/>
      <c r="D376" s="53" t="s">
        <v>364</v>
      </c>
      <c r="E376" s="53" t="s">
        <v>37</v>
      </c>
      <c r="F376" s="54">
        <v>1</v>
      </c>
      <c r="G376" s="54" t="s">
        <v>863</v>
      </c>
    </row>
    <row r="377" spans="2:7" ht="18.75" x14ac:dyDescent="0.25">
      <c r="B377" s="76">
        <v>149</v>
      </c>
      <c r="C377" s="79" t="s">
        <v>264</v>
      </c>
      <c r="D377" s="53" t="s">
        <v>365</v>
      </c>
      <c r="E377" s="53" t="s">
        <v>39</v>
      </c>
      <c r="F377" s="54"/>
      <c r="G377" s="54" t="s">
        <v>863</v>
      </c>
    </row>
    <row r="378" spans="2:7" s="30" customFormat="1" ht="18.75" x14ac:dyDescent="0.25">
      <c r="B378" s="78"/>
      <c r="C378" s="81"/>
      <c r="D378" s="53" t="s">
        <v>366</v>
      </c>
      <c r="E378" s="53" t="s">
        <v>39</v>
      </c>
      <c r="F378" s="54"/>
      <c r="G378" s="54" t="s">
        <v>863</v>
      </c>
    </row>
    <row r="379" spans="2:7" s="30" customFormat="1" ht="18.75" x14ac:dyDescent="0.25">
      <c r="B379" s="76">
        <v>150</v>
      </c>
      <c r="C379" s="79" t="s">
        <v>245</v>
      </c>
      <c r="D379" s="53" t="s">
        <v>668</v>
      </c>
      <c r="E379" s="53" t="s">
        <v>91</v>
      </c>
      <c r="F379" s="54"/>
      <c r="G379" s="54" t="s">
        <v>868</v>
      </c>
    </row>
    <row r="380" spans="2:7" s="30" customFormat="1" ht="18.75" x14ac:dyDescent="0.25">
      <c r="B380" s="78"/>
      <c r="C380" s="81"/>
      <c r="D380" s="53" t="s">
        <v>666</v>
      </c>
      <c r="E380" s="53" t="s">
        <v>91</v>
      </c>
      <c r="F380" s="54"/>
      <c r="G380" s="54" t="s">
        <v>868</v>
      </c>
    </row>
    <row r="381" spans="2:7" ht="18.75" x14ac:dyDescent="0.25">
      <c r="B381" s="51">
        <v>151</v>
      </c>
      <c r="C381" s="52" t="s">
        <v>308</v>
      </c>
      <c r="D381" s="52" t="s">
        <v>308</v>
      </c>
      <c r="E381" s="53" t="s">
        <v>89</v>
      </c>
      <c r="F381" s="54">
        <v>2</v>
      </c>
      <c r="G381" s="54" t="s">
        <v>868</v>
      </c>
    </row>
    <row r="382" spans="2:7" s="30" customFormat="1" ht="18.75" x14ac:dyDescent="0.25">
      <c r="B382" s="76">
        <f t="shared" si="5"/>
        <v>152</v>
      </c>
      <c r="C382" s="79" t="s">
        <v>265</v>
      </c>
      <c r="D382" s="53" t="s">
        <v>367</v>
      </c>
      <c r="E382" s="53" t="s">
        <v>29</v>
      </c>
      <c r="F382" s="54">
        <v>1</v>
      </c>
      <c r="G382" s="54" t="s">
        <v>863</v>
      </c>
    </row>
    <row r="383" spans="2:7" ht="18.75" x14ac:dyDescent="0.25">
      <c r="B383" s="77"/>
      <c r="C383" s="80"/>
      <c r="D383" s="53" t="s">
        <v>804</v>
      </c>
      <c r="E383" s="53" t="s">
        <v>29</v>
      </c>
      <c r="F383" s="54">
        <v>1</v>
      </c>
      <c r="G383" s="54" t="s">
        <v>863</v>
      </c>
    </row>
    <row r="384" spans="2:7" ht="18.75" x14ac:dyDescent="0.25">
      <c r="B384" s="77"/>
      <c r="C384" s="80"/>
      <c r="D384" s="53" t="s">
        <v>368</v>
      </c>
      <c r="E384" s="53" t="s">
        <v>29</v>
      </c>
      <c r="F384" s="54">
        <v>1</v>
      </c>
      <c r="G384" s="54" t="s">
        <v>863</v>
      </c>
    </row>
    <row r="385" spans="2:7" ht="18.75" x14ac:dyDescent="0.25">
      <c r="B385" s="77"/>
      <c r="C385" s="80"/>
      <c r="D385" s="53" t="s">
        <v>369</v>
      </c>
      <c r="E385" s="53" t="s">
        <v>29</v>
      </c>
      <c r="F385" s="54">
        <v>1</v>
      </c>
      <c r="G385" s="54" t="s">
        <v>863</v>
      </c>
    </row>
    <row r="386" spans="2:7" s="30" customFormat="1" ht="18.75" x14ac:dyDescent="0.25">
      <c r="B386" s="77"/>
      <c r="C386" s="80"/>
      <c r="D386" s="53" t="s">
        <v>370</v>
      </c>
      <c r="E386" s="53" t="s">
        <v>29</v>
      </c>
      <c r="F386" s="54">
        <v>1</v>
      </c>
      <c r="G386" s="54" t="s">
        <v>863</v>
      </c>
    </row>
    <row r="387" spans="2:7" ht="18.75" x14ac:dyDescent="0.25">
      <c r="B387" s="77"/>
      <c r="C387" s="80"/>
      <c r="D387" s="53" t="s">
        <v>371</v>
      </c>
      <c r="E387" s="53" t="s">
        <v>29</v>
      </c>
      <c r="F387" s="54">
        <v>1</v>
      </c>
      <c r="G387" s="54" t="s">
        <v>863</v>
      </c>
    </row>
    <row r="388" spans="2:7" s="29" customFormat="1" ht="18.75" x14ac:dyDescent="0.25">
      <c r="B388" s="78"/>
      <c r="C388" s="81"/>
      <c r="D388" s="53" t="s">
        <v>372</v>
      </c>
      <c r="E388" s="53" t="s">
        <v>29</v>
      </c>
      <c r="F388" s="54">
        <v>1</v>
      </c>
      <c r="G388" s="54" t="s">
        <v>863</v>
      </c>
    </row>
    <row r="389" spans="2:7" ht="18.75" x14ac:dyDescent="0.25">
      <c r="B389" s="76">
        <v>153</v>
      </c>
      <c r="C389" s="79" t="s">
        <v>161</v>
      </c>
      <c r="D389" s="53" t="s">
        <v>805</v>
      </c>
      <c r="E389" s="53" t="s">
        <v>24</v>
      </c>
      <c r="F389" s="54"/>
      <c r="G389" s="54" t="s">
        <v>863</v>
      </c>
    </row>
    <row r="390" spans="2:7" ht="18.75" x14ac:dyDescent="0.25">
      <c r="B390" s="77"/>
      <c r="C390" s="80"/>
      <c r="D390" s="53" t="s">
        <v>373</v>
      </c>
      <c r="E390" s="53" t="s">
        <v>24</v>
      </c>
      <c r="F390" s="54"/>
      <c r="G390" s="54" t="s">
        <v>863</v>
      </c>
    </row>
    <row r="391" spans="2:7" s="30" customFormat="1" ht="18.75" x14ac:dyDescent="0.25">
      <c r="B391" s="77"/>
      <c r="C391" s="80"/>
      <c r="D391" s="53" t="s">
        <v>375</v>
      </c>
      <c r="E391" s="53" t="s">
        <v>24</v>
      </c>
      <c r="F391" s="54"/>
      <c r="G391" s="54" t="s">
        <v>863</v>
      </c>
    </row>
    <row r="392" spans="2:7" s="30" customFormat="1" ht="18.75" x14ac:dyDescent="0.25">
      <c r="B392" s="78"/>
      <c r="C392" s="81"/>
      <c r="D392" s="53" t="s">
        <v>374</v>
      </c>
      <c r="E392" s="53" t="s">
        <v>24</v>
      </c>
      <c r="F392" s="54"/>
      <c r="G392" s="54" t="s">
        <v>863</v>
      </c>
    </row>
    <row r="393" spans="2:7" ht="18.75" x14ac:dyDescent="0.25">
      <c r="B393" s="76">
        <v>154</v>
      </c>
      <c r="C393" s="79" t="s">
        <v>290</v>
      </c>
      <c r="D393" s="53" t="s">
        <v>485</v>
      </c>
      <c r="E393" s="53" t="s">
        <v>61</v>
      </c>
      <c r="F393" s="54"/>
      <c r="G393" s="54" t="s">
        <v>862</v>
      </c>
    </row>
    <row r="394" spans="2:7" ht="18.75" x14ac:dyDescent="0.25">
      <c r="B394" s="78"/>
      <c r="C394" s="81"/>
      <c r="D394" s="53" t="s">
        <v>486</v>
      </c>
      <c r="E394" s="53" t="s">
        <v>61</v>
      </c>
      <c r="F394" s="54"/>
      <c r="G394" s="54" t="s">
        <v>862</v>
      </c>
    </row>
    <row r="395" spans="2:7" ht="18.75" x14ac:dyDescent="0.25">
      <c r="B395" s="51">
        <v>155</v>
      </c>
      <c r="C395" s="52" t="s">
        <v>697</v>
      </c>
      <c r="D395" s="53" t="s">
        <v>698</v>
      </c>
      <c r="E395" s="53" t="s">
        <v>699</v>
      </c>
      <c r="F395" s="54">
        <v>1</v>
      </c>
      <c r="G395" s="54" t="s">
        <v>862</v>
      </c>
    </row>
    <row r="396" spans="2:7" s="30" customFormat="1" ht="18.75" x14ac:dyDescent="0.25">
      <c r="B396" s="76">
        <f t="shared" ref="B396:B450" si="6">1+B395</f>
        <v>156</v>
      </c>
      <c r="C396" s="79" t="s">
        <v>285</v>
      </c>
      <c r="D396" s="53" t="s">
        <v>487</v>
      </c>
      <c r="E396" s="53" t="s">
        <v>13</v>
      </c>
      <c r="F396" s="54"/>
      <c r="G396" s="54" t="s">
        <v>862</v>
      </c>
    </row>
    <row r="397" spans="2:7" ht="18.75" x14ac:dyDescent="0.25">
      <c r="B397" s="77"/>
      <c r="C397" s="80"/>
      <c r="D397" s="53" t="s">
        <v>807</v>
      </c>
      <c r="E397" s="53" t="s">
        <v>11</v>
      </c>
      <c r="F397" s="54"/>
      <c r="G397" s="54" t="s">
        <v>862</v>
      </c>
    </row>
    <row r="398" spans="2:7" ht="18.75" x14ac:dyDescent="0.25">
      <c r="B398" s="77"/>
      <c r="C398" s="80"/>
      <c r="D398" s="53" t="s">
        <v>808</v>
      </c>
      <c r="E398" s="53" t="s">
        <v>11</v>
      </c>
      <c r="F398" s="54"/>
      <c r="G398" s="54" t="s">
        <v>862</v>
      </c>
    </row>
    <row r="399" spans="2:7" s="22" customFormat="1" ht="18.75" x14ac:dyDescent="0.25">
      <c r="B399" s="77"/>
      <c r="C399" s="80"/>
      <c r="D399" s="53" t="s">
        <v>806</v>
      </c>
      <c r="E399" s="53" t="s">
        <v>11</v>
      </c>
      <c r="F399" s="54"/>
      <c r="G399" s="54" t="s">
        <v>862</v>
      </c>
    </row>
    <row r="400" spans="2:7" s="30" customFormat="1" ht="18.75" x14ac:dyDescent="0.25">
      <c r="B400" s="77"/>
      <c r="C400" s="80"/>
      <c r="D400" s="53" t="s">
        <v>809</v>
      </c>
      <c r="E400" s="53" t="s">
        <v>11</v>
      </c>
      <c r="F400" s="54"/>
      <c r="G400" s="54" t="s">
        <v>862</v>
      </c>
    </row>
    <row r="401" spans="2:7" s="29" customFormat="1" ht="18.75" x14ac:dyDescent="0.25">
      <c r="B401" s="77"/>
      <c r="C401" s="80"/>
      <c r="D401" s="53" t="s">
        <v>810</v>
      </c>
      <c r="E401" s="53" t="s">
        <v>11</v>
      </c>
      <c r="F401" s="54"/>
      <c r="G401" s="54" t="s">
        <v>862</v>
      </c>
    </row>
    <row r="402" spans="2:7" ht="18.75" x14ac:dyDescent="0.25">
      <c r="B402" s="78"/>
      <c r="C402" s="81"/>
      <c r="D402" s="53" t="s">
        <v>488</v>
      </c>
      <c r="E402" s="53" t="s">
        <v>11</v>
      </c>
      <c r="F402" s="54"/>
      <c r="G402" s="54" t="s">
        <v>862</v>
      </c>
    </row>
    <row r="403" spans="2:7" ht="37.5" x14ac:dyDescent="0.25">
      <c r="B403" s="51">
        <v>157</v>
      </c>
      <c r="C403" s="52" t="s">
        <v>246</v>
      </c>
      <c r="D403" s="52" t="s">
        <v>811</v>
      </c>
      <c r="E403" s="53" t="s">
        <v>98</v>
      </c>
      <c r="F403" s="54"/>
      <c r="G403" s="54" t="s">
        <v>868</v>
      </c>
    </row>
    <row r="404" spans="2:7" s="30" customFormat="1" ht="18.75" x14ac:dyDescent="0.25">
      <c r="B404" s="51">
        <f t="shared" si="6"/>
        <v>158</v>
      </c>
      <c r="C404" s="52" t="s">
        <v>812</v>
      </c>
      <c r="D404" s="52" t="s">
        <v>678</v>
      </c>
      <c r="E404" s="53" t="s">
        <v>813</v>
      </c>
      <c r="F404" s="54"/>
      <c r="G404" s="54" t="s">
        <v>868</v>
      </c>
    </row>
    <row r="405" spans="2:7" ht="18.75" x14ac:dyDescent="0.25">
      <c r="B405" s="51">
        <f t="shared" si="6"/>
        <v>159</v>
      </c>
      <c r="C405" s="52" t="s">
        <v>200</v>
      </c>
      <c r="D405" s="52" t="s">
        <v>814</v>
      </c>
      <c r="E405" s="53" t="s">
        <v>86</v>
      </c>
      <c r="F405" s="54"/>
      <c r="G405" s="54" t="s">
        <v>864</v>
      </c>
    </row>
    <row r="406" spans="2:7" ht="18.75" x14ac:dyDescent="0.25">
      <c r="B406" s="51">
        <f t="shared" si="6"/>
        <v>160</v>
      </c>
      <c r="C406" s="52" t="s">
        <v>1110</v>
      </c>
      <c r="D406" s="53" t="s">
        <v>623</v>
      </c>
      <c r="E406" s="53" t="s">
        <v>131</v>
      </c>
      <c r="F406" s="54"/>
      <c r="G406" s="54" t="s">
        <v>867</v>
      </c>
    </row>
    <row r="407" spans="2:7" s="44" customFormat="1" ht="18.75" x14ac:dyDescent="0.25">
      <c r="B407" s="55">
        <f t="shared" si="6"/>
        <v>161</v>
      </c>
      <c r="C407" s="56" t="s">
        <v>1111</v>
      </c>
      <c r="D407" s="57" t="s">
        <v>1112</v>
      </c>
      <c r="E407" s="57" t="s">
        <v>131</v>
      </c>
      <c r="F407" s="55"/>
      <c r="G407" s="55" t="s">
        <v>867</v>
      </c>
    </row>
    <row r="408" spans="2:7" ht="19.149999999999999" customHeight="1" x14ac:dyDescent="0.25">
      <c r="B408" s="76">
        <f t="shared" si="6"/>
        <v>162</v>
      </c>
      <c r="C408" s="79" t="s">
        <v>266</v>
      </c>
      <c r="D408" s="53" t="s">
        <v>1119</v>
      </c>
      <c r="E408" s="53" t="s">
        <v>141</v>
      </c>
      <c r="F408" s="54"/>
      <c r="G408" s="54" t="s">
        <v>863</v>
      </c>
    </row>
    <row r="409" spans="2:7" ht="18.75" x14ac:dyDescent="0.25">
      <c r="B409" s="78"/>
      <c r="C409" s="81"/>
      <c r="D409" s="53" t="s">
        <v>376</v>
      </c>
      <c r="E409" s="53" t="s">
        <v>46</v>
      </c>
      <c r="F409" s="54"/>
      <c r="G409" s="54" t="s">
        <v>863</v>
      </c>
    </row>
    <row r="410" spans="2:7" ht="18.75" x14ac:dyDescent="0.25">
      <c r="B410" s="51">
        <v>163</v>
      </c>
      <c r="C410" s="52" t="s">
        <v>158</v>
      </c>
      <c r="D410" s="53" t="s">
        <v>377</v>
      </c>
      <c r="E410" s="53" t="s">
        <v>132</v>
      </c>
      <c r="F410" s="54"/>
      <c r="G410" s="54" t="s">
        <v>863</v>
      </c>
    </row>
    <row r="411" spans="2:7" s="44" customFormat="1" ht="18.75" x14ac:dyDescent="0.25">
      <c r="B411" s="55">
        <f t="shared" si="6"/>
        <v>164</v>
      </c>
      <c r="C411" s="56" t="s">
        <v>1102</v>
      </c>
      <c r="D411" s="57" t="s">
        <v>1103</v>
      </c>
      <c r="E411" s="57" t="s">
        <v>1101</v>
      </c>
      <c r="F411" s="55"/>
      <c r="G411" s="55" t="s">
        <v>867</v>
      </c>
    </row>
    <row r="412" spans="2:7" ht="18.75" x14ac:dyDescent="0.25">
      <c r="B412" s="51">
        <f t="shared" si="6"/>
        <v>165</v>
      </c>
      <c r="C412" s="52" t="s">
        <v>306</v>
      </c>
      <c r="D412" s="52" t="s">
        <v>306</v>
      </c>
      <c r="E412" s="53" t="s">
        <v>87</v>
      </c>
      <c r="F412" s="54">
        <v>2</v>
      </c>
      <c r="G412" s="54" t="s">
        <v>872</v>
      </c>
    </row>
    <row r="413" spans="2:7" s="44" customFormat="1" ht="18.75" x14ac:dyDescent="0.25">
      <c r="B413" s="82">
        <f t="shared" si="6"/>
        <v>166</v>
      </c>
      <c r="C413" s="84" t="s">
        <v>1096</v>
      </c>
      <c r="D413" s="56" t="s">
        <v>1100</v>
      </c>
      <c r="E413" s="57" t="s">
        <v>1098</v>
      </c>
      <c r="F413" s="55"/>
      <c r="G413" s="55" t="s">
        <v>1099</v>
      </c>
    </row>
    <row r="414" spans="2:7" s="44" customFormat="1" ht="18.75" x14ac:dyDescent="0.25">
      <c r="B414" s="83"/>
      <c r="C414" s="85"/>
      <c r="D414" s="56" t="s">
        <v>1097</v>
      </c>
      <c r="E414" s="57" t="s">
        <v>1098</v>
      </c>
      <c r="F414" s="55"/>
      <c r="G414" s="55" t="s">
        <v>1099</v>
      </c>
    </row>
    <row r="415" spans="2:7" s="29" customFormat="1" ht="18.75" x14ac:dyDescent="0.25">
      <c r="B415" s="76">
        <v>167</v>
      </c>
      <c r="C415" s="79" t="s">
        <v>187</v>
      </c>
      <c r="D415" s="52" t="s">
        <v>489</v>
      </c>
      <c r="E415" s="53" t="s">
        <v>16</v>
      </c>
      <c r="F415" s="54"/>
      <c r="G415" s="54" t="s">
        <v>862</v>
      </c>
    </row>
    <row r="416" spans="2:7" ht="18.75" x14ac:dyDescent="0.25">
      <c r="B416" s="77"/>
      <c r="C416" s="80"/>
      <c r="D416" s="52" t="s">
        <v>490</v>
      </c>
      <c r="E416" s="53" t="s">
        <v>16</v>
      </c>
      <c r="F416" s="54"/>
      <c r="G416" s="54" t="s">
        <v>862</v>
      </c>
    </row>
    <row r="417" spans="2:7" ht="18.75" x14ac:dyDescent="0.25">
      <c r="B417" s="78"/>
      <c r="C417" s="81"/>
      <c r="D417" s="53" t="s">
        <v>491</v>
      </c>
      <c r="E417" s="53" t="s">
        <v>16</v>
      </c>
      <c r="F417" s="54"/>
      <c r="G417" s="54" t="s">
        <v>862</v>
      </c>
    </row>
    <row r="418" spans="2:7" s="44" customFormat="1" ht="18.75" x14ac:dyDescent="0.25">
      <c r="B418" s="55">
        <v>168</v>
      </c>
      <c r="C418" s="57" t="s">
        <v>1118</v>
      </c>
      <c r="D418" s="56" t="s">
        <v>1116</v>
      </c>
      <c r="E418" s="56" t="s">
        <v>1117</v>
      </c>
      <c r="F418" s="55"/>
      <c r="G418" s="55" t="s">
        <v>1117</v>
      </c>
    </row>
    <row r="419" spans="2:7" s="44" customFormat="1" ht="18.75" x14ac:dyDescent="0.25">
      <c r="B419" s="82">
        <f t="shared" si="6"/>
        <v>169</v>
      </c>
      <c r="C419" s="84" t="s">
        <v>943</v>
      </c>
      <c r="D419" s="57" t="s">
        <v>946</v>
      </c>
      <c r="E419" s="57" t="s">
        <v>944</v>
      </c>
      <c r="F419" s="55"/>
      <c r="G419" s="55" t="s">
        <v>936</v>
      </c>
    </row>
    <row r="420" spans="2:7" s="44" customFormat="1" ht="18.75" x14ac:dyDescent="0.25">
      <c r="B420" s="86"/>
      <c r="C420" s="87"/>
      <c r="D420" s="57" t="s">
        <v>947</v>
      </c>
      <c r="E420" s="57" t="s">
        <v>944</v>
      </c>
      <c r="F420" s="55"/>
      <c r="G420" s="55" t="s">
        <v>936</v>
      </c>
    </row>
    <row r="421" spans="2:7" s="44" customFormat="1" ht="18.75" x14ac:dyDescent="0.25">
      <c r="B421" s="86"/>
      <c r="C421" s="87"/>
      <c r="D421" s="57" t="s">
        <v>948</v>
      </c>
      <c r="E421" s="57" t="s">
        <v>944</v>
      </c>
      <c r="F421" s="55"/>
      <c r="G421" s="55" t="s">
        <v>936</v>
      </c>
    </row>
    <row r="422" spans="2:7" s="44" customFormat="1" ht="18.75" x14ac:dyDescent="0.25">
      <c r="B422" s="86"/>
      <c r="C422" s="87"/>
      <c r="D422" s="57" t="s">
        <v>956</v>
      </c>
      <c r="E422" s="57" t="s">
        <v>944</v>
      </c>
      <c r="F422" s="55"/>
      <c r="G422" s="55" t="s">
        <v>936</v>
      </c>
    </row>
    <row r="423" spans="2:7" s="44" customFormat="1" ht="18.75" x14ac:dyDescent="0.25">
      <c r="B423" s="86"/>
      <c r="C423" s="87"/>
      <c r="D423" s="57" t="s">
        <v>942</v>
      </c>
      <c r="E423" s="57" t="s">
        <v>944</v>
      </c>
      <c r="F423" s="55"/>
      <c r="G423" s="55" t="s">
        <v>936</v>
      </c>
    </row>
    <row r="424" spans="2:7" s="44" customFormat="1" ht="18.75" x14ac:dyDescent="0.25">
      <c r="B424" s="86"/>
      <c r="C424" s="87"/>
      <c r="D424" s="57" t="s">
        <v>953</v>
      </c>
      <c r="E424" s="57" t="s">
        <v>944</v>
      </c>
      <c r="F424" s="55"/>
      <c r="G424" s="55" t="s">
        <v>936</v>
      </c>
    </row>
    <row r="425" spans="2:7" s="44" customFormat="1" ht="18.75" x14ac:dyDescent="0.25">
      <c r="B425" s="83"/>
      <c r="C425" s="85"/>
      <c r="D425" s="57" t="s">
        <v>955</v>
      </c>
      <c r="E425" s="57" t="s">
        <v>944</v>
      </c>
      <c r="F425" s="55"/>
      <c r="G425" s="55" t="s">
        <v>936</v>
      </c>
    </row>
    <row r="426" spans="2:7" s="44" customFormat="1" ht="18.75" x14ac:dyDescent="0.25">
      <c r="B426" s="55">
        <v>170</v>
      </c>
      <c r="C426" s="56" t="s">
        <v>954</v>
      </c>
      <c r="D426" s="57" t="s">
        <v>945</v>
      </c>
      <c r="E426" s="57" t="s">
        <v>944</v>
      </c>
      <c r="F426" s="55"/>
      <c r="G426" s="55" t="s">
        <v>936</v>
      </c>
    </row>
    <row r="427" spans="2:7" ht="18.75" x14ac:dyDescent="0.25">
      <c r="B427" s="51">
        <f t="shared" si="6"/>
        <v>171</v>
      </c>
      <c r="C427" s="52" t="s">
        <v>167</v>
      </c>
      <c r="D427" s="52" t="s">
        <v>414</v>
      </c>
      <c r="E427" s="53" t="s">
        <v>104</v>
      </c>
      <c r="F427" s="54"/>
      <c r="G427" s="54" t="s">
        <v>865</v>
      </c>
    </row>
    <row r="428" spans="2:7" ht="18.75" x14ac:dyDescent="0.25">
      <c r="B428" s="76">
        <f t="shared" si="6"/>
        <v>172</v>
      </c>
      <c r="C428" s="79" t="s">
        <v>299</v>
      </c>
      <c r="D428" s="52" t="s">
        <v>656</v>
      </c>
      <c r="E428" s="53" t="s">
        <v>77</v>
      </c>
      <c r="F428" s="54">
        <v>1</v>
      </c>
      <c r="G428" s="54" t="s">
        <v>866</v>
      </c>
    </row>
    <row r="429" spans="2:7" s="30" customFormat="1" ht="18.75" x14ac:dyDescent="0.25">
      <c r="B429" s="78"/>
      <c r="C429" s="81"/>
      <c r="D429" s="53" t="s">
        <v>657</v>
      </c>
      <c r="E429" s="53" t="s">
        <v>77</v>
      </c>
      <c r="F429" s="54">
        <v>1</v>
      </c>
      <c r="G429" s="54" t="s">
        <v>866</v>
      </c>
    </row>
    <row r="430" spans="2:7" ht="18.75" x14ac:dyDescent="0.25">
      <c r="B430" s="76">
        <v>173</v>
      </c>
      <c r="C430" s="79" t="s">
        <v>298</v>
      </c>
      <c r="D430" s="53" t="s">
        <v>658</v>
      </c>
      <c r="E430" s="53" t="s">
        <v>76</v>
      </c>
      <c r="F430" s="54"/>
      <c r="G430" s="54" t="s">
        <v>866</v>
      </c>
    </row>
    <row r="431" spans="2:7" s="25" customFormat="1" ht="18.75" x14ac:dyDescent="0.25">
      <c r="B431" s="77"/>
      <c r="C431" s="80"/>
      <c r="D431" s="52" t="s">
        <v>659</v>
      </c>
      <c r="E431" s="53" t="s">
        <v>76</v>
      </c>
      <c r="F431" s="54"/>
      <c r="G431" s="54" t="s">
        <v>866</v>
      </c>
    </row>
    <row r="432" spans="2:7" s="30" customFormat="1" ht="18.75" x14ac:dyDescent="0.25">
      <c r="B432" s="78"/>
      <c r="C432" s="81"/>
      <c r="D432" s="52" t="s">
        <v>815</v>
      </c>
      <c r="E432" s="53" t="s">
        <v>76</v>
      </c>
      <c r="F432" s="54"/>
      <c r="G432" s="54" t="s">
        <v>866</v>
      </c>
    </row>
    <row r="433" spans="2:7" s="30" customFormat="1" ht="18.75" x14ac:dyDescent="0.25">
      <c r="B433" s="76">
        <v>174</v>
      </c>
      <c r="C433" s="79" t="s">
        <v>267</v>
      </c>
      <c r="D433" s="53" t="s">
        <v>378</v>
      </c>
      <c r="E433" s="53" t="s">
        <v>27</v>
      </c>
      <c r="F433" s="54"/>
      <c r="G433" s="54" t="s">
        <v>863</v>
      </c>
    </row>
    <row r="434" spans="2:7" s="26" customFormat="1" ht="18.75" x14ac:dyDescent="0.25">
      <c r="B434" s="77"/>
      <c r="C434" s="80"/>
      <c r="D434" s="53" t="s">
        <v>379</v>
      </c>
      <c r="E434" s="53" t="s">
        <v>27</v>
      </c>
      <c r="F434" s="54"/>
      <c r="G434" s="54" t="s">
        <v>863</v>
      </c>
    </row>
    <row r="435" spans="2:7" ht="18.75" x14ac:dyDescent="0.25">
      <c r="B435" s="78"/>
      <c r="C435" s="81"/>
      <c r="D435" s="53" t="s">
        <v>380</v>
      </c>
      <c r="E435" s="53" t="s">
        <v>27</v>
      </c>
      <c r="F435" s="54"/>
      <c r="G435" s="54" t="s">
        <v>863</v>
      </c>
    </row>
    <row r="436" spans="2:7" s="22" customFormat="1" ht="18.75" x14ac:dyDescent="0.25">
      <c r="B436" s="51">
        <v>175</v>
      </c>
      <c r="C436" s="52" t="s">
        <v>159</v>
      </c>
      <c r="D436" s="53" t="s">
        <v>159</v>
      </c>
      <c r="E436" s="53" t="s">
        <v>144</v>
      </c>
      <c r="F436" s="54">
        <v>2</v>
      </c>
      <c r="G436" s="54" t="s">
        <v>863</v>
      </c>
    </row>
    <row r="437" spans="2:7" s="44" customFormat="1" ht="18.75" x14ac:dyDescent="0.25">
      <c r="B437" s="82">
        <f t="shared" si="6"/>
        <v>176</v>
      </c>
      <c r="C437" s="84" t="s">
        <v>925</v>
      </c>
      <c r="D437" s="57" t="s">
        <v>928</v>
      </c>
      <c r="E437" s="57" t="s">
        <v>927</v>
      </c>
      <c r="F437" s="55"/>
      <c r="G437" s="55" t="s">
        <v>863</v>
      </c>
    </row>
    <row r="438" spans="2:7" s="44" customFormat="1" ht="18.75" x14ac:dyDescent="0.25">
      <c r="B438" s="83"/>
      <c r="C438" s="85"/>
      <c r="D438" s="57" t="s">
        <v>926</v>
      </c>
      <c r="E438" s="57" t="s">
        <v>927</v>
      </c>
      <c r="F438" s="55"/>
      <c r="G438" s="55" t="s">
        <v>863</v>
      </c>
    </row>
    <row r="439" spans="2:7" s="30" customFormat="1" ht="18.75" x14ac:dyDescent="0.25">
      <c r="B439" s="51">
        <v>177</v>
      </c>
      <c r="C439" s="52" t="s">
        <v>268</v>
      </c>
      <c r="D439" s="53" t="s">
        <v>381</v>
      </c>
      <c r="E439" s="53" t="s">
        <v>42</v>
      </c>
      <c r="F439" s="54"/>
      <c r="G439" s="54" t="s">
        <v>863</v>
      </c>
    </row>
    <row r="440" spans="2:7" ht="18.75" x14ac:dyDescent="0.25">
      <c r="B440" s="76">
        <f t="shared" si="6"/>
        <v>178</v>
      </c>
      <c r="C440" s="79" t="s">
        <v>682</v>
      </c>
      <c r="D440" s="53" t="s">
        <v>683</v>
      </c>
      <c r="E440" s="53" t="s">
        <v>681</v>
      </c>
      <c r="F440" s="54"/>
      <c r="G440" s="54" t="s">
        <v>872</v>
      </c>
    </row>
    <row r="441" spans="2:7" ht="18.75" x14ac:dyDescent="0.25">
      <c r="B441" s="78"/>
      <c r="C441" s="81"/>
      <c r="D441" s="53" t="s">
        <v>691</v>
      </c>
      <c r="E441" s="53" t="s">
        <v>681</v>
      </c>
      <c r="F441" s="54"/>
      <c r="G441" s="54" t="s">
        <v>872</v>
      </c>
    </row>
    <row r="442" spans="2:7" s="22" customFormat="1" ht="18.75" x14ac:dyDescent="0.25">
      <c r="B442" s="76">
        <v>179</v>
      </c>
      <c r="C442" s="79" t="s">
        <v>201</v>
      </c>
      <c r="D442" s="53" t="s">
        <v>737</v>
      </c>
      <c r="E442" s="53" t="s">
        <v>70</v>
      </c>
      <c r="F442" s="54"/>
      <c r="G442" s="54" t="s">
        <v>864</v>
      </c>
    </row>
    <row r="443" spans="2:7" ht="18.75" x14ac:dyDescent="0.25">
      <c r="B443" s="78"/>
      <c r="C443" s="81"/>
      <c r="D443" s="53" t="s">
        <v>543</v>
      </c>
      <c r="E443" s="53" t="s">
        <v>70</v>
      </c>
      <c r="F443" s="54"/>
      <c r="G443" s="54" t="s">
        <v>864</v>
      </c>
    </row>
    <row r="444" spans="2:7" s="29" customFormat="1" ht="18.75" x14ac:dyDescent="0.25">
      <c r="B444" s="76">
        <v>180</v>
      </c>
      <c r="C444" s="79" t="s">
        <v>188</v>
      </c>
      <c r="D444" s="53" t="s">
        <v>492</v>
      </c>
      <c r="E444" s="53" t="s">
        <v>20</v>
      </c>
      <c r="F444" s="54">
        <v>1</v>
      </c>
      <c r="G444" s="54" t="s">
        <v>862</v>
      </c>
    </row>
    <row r="445" spans="2:7" ht="18.75" x14ac:dyDescent="0.25">
      <c r="B445" s="78"/>
      <c r="C445" s="81"/>
      <c r="D445" s="53" t="s">
        <v>493</v>
      </c>
      <c r="E445" s="53" t="s">
        <v>20</v>
      </c>
      <c r="F445" s="54">
        <v>1</v>
      </c>
      <c r="G445" s="54" t="s">
        <v>862</v>
      </c>
    </row>
    <row r="446" spans="2:7" s="22" customFormat="1" ht="18.75" x14ac:dyDescent="0.25">
      <c r="B446" s="51">
        <v>181</v>
      </c>
      <c r="C446" s="52" t="s">
        <v>194</v>
      </c>
      <c r="D446" s="53" t="s">
        <v>415</v>
      </c>
      <c r="E446" s="53" t="s">
        <v>142</v>
      </c>
      <c r="F446" s="54"/>
      <c r="G446" s="54" t="s">
        <v>865</v>
      </c>
    </row>
    <row r="447" spans="2:7" ht="18.75" x14ac:dyDescent="0.25">
      <c r="B447" s="76">
        <f t="shared" si="6"/>
        <v>182</v>
      </c>
      <c r="C447" s="79" t="s">
        <v>202</v>
      </c>
      <c r="D447" s="53" t="s">
        <v>544</v>
      </c>
      <c r="E447" s="53" t="s">
        <v>99</v>
      </c>
      <c r="F447" s="54"/>
      <c r="G447" s="54" t="s">
        <v>864</v>
      </c>
    </row>
    <row r="448" spans="2:7" ht="18.75" x14ac:dyDescent="0.25">
      <c r="B448" s="78"/>
      <c r="C448" s="81"/>
      <c r="D448" s="52" t="s">
        <v>545</v>
      </c>
      <c r="E448" s="53" t="s">
        <v>99</v>
      </c>
      <c r="F448" s="54"/>
      <c r="G448" s="54" t="s">
        <v>864</v>
      </c>
    </row>
    <row r="449" spans="2:7" ht="18.75" x14ac:dyDescent="0.25">
      <c r="B449" s="51">
        <v>183</v>
      </c>
      <c r="C449" s="52" t="s">
        <v>269</v>
      </c>
      <c r="D449" s="53" t="s">
        <v>269</v>
      </c>
      <c r="E449" s="53" t="s">
        <v>35</v>
      </c>
      <c r="F449" s="54">
        <v>1</v>
      </c>
      <c r="G449" s="54" t="s">
        <v>863</v>
      </c>
    </row>
    <row r="450" spans="2:7" ht="18.75" x14ac:dyDescent="0.25">
      <c r="B450" s="76">
        <f t="shared" si="6"/>
        <v>184</v>
      </c>
      <c r="C450" s="79" t="s">
        <v>310</v>
      </c>
      <c r="D450" s="53" t="s">
        <v>569</v>
      </c>
      <c r="E450" s="53" t="s">
        <v>101</v>
      </c>
      <c r="F450" s="54">
        <v>1</v>
      </c>
      <c r="G450" s="54" t="s">
        <v>869</v>
      </c>
    </row>
    <row r="451" spans="2:7" s="30" customFormat="1" ht="18.75" x14ac:dyDescent="0.25">
      <c r="B451" s="78"/>
      <c r="C451" s="81"/>
      <c r="D451" s="53" t="s">
        <v>570</v>
      </c>
      <c r="E451" s="53" t="s">
        <v>101</v>
      </c>
      <c r="F451" s="54">
        <v>1</v>
      </c>
      <c r="G451" s="54" t="s">
        <v>869</v>
      </c>
    </row>
    <row r="452" spans="2:7" s="30" customFormat="1" ht="18.75" x14ac:dyDescent="0.25">
      <c r="B452" s="76">
        <v>185</v>
      </c>
      <c r="C452" s="79" t="s">
        <v>210</v>
      </c>
      <c r="D452" s="53" t="s">
        <v>848</v>
      </c>
      <c r="E452" s="53" t="s">
        <v>126</v>
      </c>
      <c r="F452" s="54"/>
      <c r="G452" s="54" t="s">
        <v>872</v>
      </c>
    </row>
    <row r="453" spans="2:7" ht="18.75" x14ac:dyDescent="0.25">
      <c r="B453" s="77"/>
      <c r="C453" s="80"/>
      <c r="D453" s="53" t="s">
        <v>849</v>
      </c>
      <c r="E453" s="53" t="s">
        <v>126</v>
      </c>
      <c r="F453" s="54"/>
      <c r="G453" s="54" t="s">
        <v>872</v>
      </c>
    </row>
    <row r="454" spans="2:7" s="31" customFormat="1" ht="18.75" x14ac:dyDescent="0.25">
      <c r="B454" s="78"/>
      <c r="C454" s="81"/>
      <c r="D454" s="52" t="s">
        <v>509</v>
      </c>
      <c r="E454" s="53" t="s">
        <v>126</v>
      </c>
      <c r="F454" s="54"/>
      <c r="G454" s="54" t="s">
        <v>872</v>
      </c>
    </row>
    <row r="455" spans="2:7" s="44" customFormat="1" ht="18.75" x14ac:dyDescent="0.25">
      <c r="B455" s="82">
        <v>186</v>
      </c>
      <c r="C455" s="84" t="s">
        <v>1065</v>
      </c>
      <c r="D455" s="56" t="s">
        <v>1068</v>
      </c>
      <c r="E455" s="57" t="s">
        <v>1066</v>
      </c>
      <c r="F455" s="55"/>
      <c r="G455" s="55" t="s">
        <v>868</v>
      </c>
    </row>
    <row r="456" spans="2:7" s="44" customFormat="1" ht="18.75" x14ac:dyDescent="0.25">
      <c r="B456" s="83"/>
      <c r="C456" s="85"/>
      <c r="D456" s="56" t="s">
        <v>1067</v>
      </c>
      <c r="E456" s="57" t="s">
        <v>1066</v>
      </c>
      <c r="F456" s="55"/>
      <c r="G456" s="55" t="s">
        <v>868</v>
      </c>
    </row>
    <row r="457" spans="2:7" ht="18.75" x14ac:dyDescent="0.25">
      <c r="B457" s="51">
        <v>187</v>
      </c>
      <c r="C457" s="52" t="s">
        <v>210</v>
      </c>
      <c r="D457" s="53" t="s">
        <v>510</v>
      </c>
      <c r="E457" s="53" t="s">
        <v>126</v>
      </c>
      <c r="F457" s="54"/>
      <c r="G457" s="54" t="s">
        <v>872</v>
      </c>
    </row>
    <row r="458" spans="2:7" ht="18.75" x14ac:dyDescent="0.25">
      <c r="B458" s="76">
        <f t="shared" ref="B458:B514" si="7">1+B457</f>
        <v>188</v>
      </c>
      <c r="C458" s="79" t="s">
        <v>189</v>
      </c>
      <c r="D458" s="53" t="s">
        <v>494</v>
      </c>
      <c r="E458" s="53" t="s">
        <v>151</v>
      </c>
      <c r="F458" s="54"/>
      <c r="G458" s="54" t="s">
        <v>862</v>
      </c>
    </row>
    <row r="459" spans="2:7" ht="18.75" x14ac:dyDescent="0.25">
      <c r="B459" s="77"/>
      <c r="C459" s="80"/>
      <c r="D459" s="53" t="s">
        <v>495</v>
      </c>
      <c r="E459" s="53" t="s">
        <v>151</v>
      </c>
      <c r="F459" s="54"/>
      <c r="G459" s="54" t="s">
        <v>862</v>
      </c>
    </row>
    <row r="460" spans="2:7" ht="18.75" x14ac:dyDescent="0.25">
      <c r="B460" s="77"/>
      <c r="C460" s="80"/>
      <c r="D460" s="53" t="s">
        <v>496</v>
      </c>
      <c r="E460" s="53" t="s">
        <v>151</v>
      </c>
      <c r="F460" s="54"/>
      <c r="G460" s="54" t="s">
        <v>862</v>
      </c>
    </row>
    <row r="461" spans="2:7" s="30" customFormat="1" ht="18.75" x14ac:dyDescent="0.25">
      <c r="B461" s="77"/>
      <c r="C461" s="80"/>
      <c r="D461" s="53" t="s">
        <v>497</v>
      </c>
      <c r="E461" s="53" t="s">
        <v>151</v>
      </c>
      <c r="F461" s="54"/>
      <c r="G461" s="54" t="s">
        <v>862</v>
      </c>
    </row>
    <row r="462" spans="2:7" ht="18.75" x14ac:dyDescent="0.25">
      <c r="B462" s="78"/>
      <c r="C462" s="81"/>
      <c r="D462" s="53" t="s">
        <v>498</v>
      </c>
      <c r="E462" s="53" t="s">
        <v>151</v>
      </c>
      <c r="F462" s="54"/>
      <c r="G462" s="54" t="s">
        <v>862</v>
      </c>
    </row>
    <row r="463" spans="2:7" s="44" customFormat="1" ht="18.75" x14ac:dyDescent="0.25">
      <c r="B463" s="55">
        <v>189</v>
      </c>
      <c r="C463" s="56" t="s">
        <v>1045</v>
      </c>
      <c r="D463" s="57" t="s">
        <v>1046</v>
      </c>
      <c r="E463" s="57" t="s">
        <v>1047</v>
      </c>
      <c r="F463" s="55"/>
      <c r="G463" s="55" t="s">
        <v>1032</v>
      </c>
    </row>
    <row r="464" spans="2:7" ht="18.75" x14ac:dyDescent="0.25">
      <c r="B464" s="76">
        <f t="shared" si="7"/>
        <v>190</v>
      </c>
      <c r="C464" s="79" t="s">
        <v>217</v>
      </c>
      <c r="D464" s="53" t="s">
        <v>515</v>
      </c>
      <c r="E464" s="53" t="s">
        <v>49</v>
      </c>
      <c r="F464" s="54"/>
      <c r="G464" s="54" t="s">
        <v>873</v>
      </c>
    </row>
    <row r="465" spans="2:7" s="30" customFormat="1" ht="18.75" x14ac:dyDescent="0.25">
      <c r="B465" s="78"/>
      <c r="C465" s="81"/>
      <c r="D465" s="53" t="s">
        <v>516</v>
      </c>
      <c r="E465" s="53" t="s">
        <v>49</v>
      </c>
      <c r="F465" s="54"/>
      <c r="G465" s="54" t="s">
        <v>873</v>
      </c>
    </row>
    <row r="466" spans="2:7" ht="18.75" x14ac:dyDescent="0.25">
      <c r="B466" s="51">
        <v>191</v>
      </c>
      <c r="C466" s="52" t="s">
        <v>168</v>
      </c>
      <c r="D466" s="53" t="s">
        <v>816</v>
      </c>
      <c r="E466" s="53" t="s">
        <v>22</v>
      </c>
      <c r="F466" s="54">
        <v>1</v>
      </c>
      <c r="G466" s="54" t="s">
        <v>874</v>
      </c>
    </row>
    <row r="467" spans="2:7" ht="18.75" x14ac:dyDescent="0.25">
      <c r="B467" s="76">
        <f t="shared" si="7"/>
        <v>192</v>
      </c>
      <c r="C467" s="79" t="s">
        <v>247</v>
      </c>
      <c r="D467" s="53" t="s">
        <v>669</v>
      </c>
      <c r="E467" s="53" t="s">
        <v>90</v>
      </c>
      <c r="F467" s="54"/>
      <c r="G467" s="54" t="s">
        <v>868</v>
      </c>
    </row>
    <row r="468" spans="2:7" ht="18.75" x14ac:dyDescent="0.25">
      <c r="B468" s="77"/>
      <c r="C468" s="80"/>
      <c r="D468" s="53" t="s">
        <v>670</v>
      </c>
      <c r="E468" s="53" t="s">
        <v>90</v>
      </c>
      <c r="F468" s="54"/>
      <c r="G468" s="54" t="s">
        <v>868</v>
      </c>
    </row>
    <row r="469" spans="2:7" ht="18.75" x14ac:dyDescent="0.25">
      <c r="B469" s="78"/>
      <c r="C469" s="81"/>
      <c r="D469" s="53" t="s">
        <v>672</v>
      </c>
      <c r="E469" s="53" t="s">
        <v>90</v>
      </c>
      <c r="F469" s="54"/>
      <c r="G469" s="54" t="s">
        <v>868</v>
      </c>
    </row>
    <row r="470" spans="2:7" s="30" customFormat="1" ht="18.75" x14ac:dyDescent="0.25">
      <c r="B470" s="76">
        <v>193</v>
      </c>
      <c r="C470" s="79" t="s">
        <v>270</v>
      </c>
      <c r="D470" s="52" t="s">
        <v>395</v>
      </c>
      <c r="E470" s="53" t="s">
        <v>45</v>
      </c>
      <c r="F470" s="54"/>
      <c r="G470" s="54" t="s">
        <v>863</v>
      </c>
    </row>
    <row r="471" spans="2:7" ht="18.75" x14ac:dyDescent="0.25">
      <c r="B471" s="77"/>
      <c r="C471" s="80"/>
      <c r="D471" s="53" t="s">
        <v>396</v>
      </c>
      <c r="E471" s="53" t="s">
        <v>45</v>
      </c>
      <c r="F471" s="54"/>
      <c r="G471" s="54" t="s">
        <v>863</v>
      </c>
    </row>
    <row r="472" spans="2:7" ht="18.75" x14ac:dyDescent="0.25">
      <c r="B472" s="77"/>
      <c r="C472" s="80"/>
      <c r="D472" s="53" t="s">
        <v>397</v>
      </c>
      <c r="E472" s="53" t="s">
        <v>45</v>
      </c>
      <c r="F472" s="54"/>
      <c r="G472" s="54" t="s">
        <v>863</v>
      </c>
    </row>
    <row r="473" spans="2:7" ht="18.75" x14ac:dyDescent="0.25">
      <c r="B473" s="77"/>
      <c r="C473" s="80"/>
      <c r="D473" s="53" t="s">
        <v>398</v>
      </c>
      <c r="E473" s="53" t="s">
        <v>45</v>
      </c>
      <c r="F473" s="54"/>
      <c r="G473" s="54" t="s">
        <v>863</v>
      </c>
    </row>
    <row r="474" spans="2:7" ht="18.75" x14ac:dyDescent="0.25">
      <c r="B474" s="78"/>
      <c r="C474" s="81"/>
      <c r="D474" s="53" t="s">
        <v>399</v>
      </c>
      <c r="E474" s="53" t="s">
        <v>45</v>
      </c>
      <c r="F474" s="54"/>
      <c r="G474" s="54" t="s">
        <v>863</v>
      </c>
    </row>
    <row r="475" spans="2:7" ht="18.75" x14ac:dyDescent="0.25">
      <c r="B475" s="51">
        <v>194</v>
      </c>
      <c r="C475" s="52" t="s">
        <v>722</v>
      </c>
      <c r="D475" s="53" t="s">
        <v>721</v>
      </c>
      <c r="E475" s="53" t="s">
        <v>723</v>
      </c>
      <c r="F475" s="54">
        <v>1</v>
      </c>
      <c r="G475" s="54" t="s">
        <v>866</v>
      </c>
    </row>
    <row r="476" spans="2:7" s="44" customFormat="1" ht="18.75" x14ac:dyDescent="0.25">
      <c r="B476" s="82">
        <f t="shared" si="7"/>
        <v>195</v>
      </c>
      <c r="C476" s="84" t="s">
        <v>1075</v>
      </c>
      <c r="D476" s="57" t="s">
        <v>1078</v>
      </c>
      <c r="E476" s="57" t="s">
        <v>1077</v>
      </c>
      <c r="F476" s="55"/>
      <c r="G476" s="55" t="s">
        <v>868</v>
      </c>
    </row>
    <row r="477" spans="2:7" s="44" customFormat="1" ht="18.75" x14ac:dyDescent="0.25">
      <c r="B477" s="83"/>
      <c r="C477" s="85"/>
      <c r="D477" s="57" t="s">
        <v>1076</v>
      </c>
      <c r="E477" s="57" t="s">
        <v>1077</v>
      </c>
      <c r="F477" s="55"/>
      <c r="G477" s="55" t="s">
        <v>868</v>
      </c>
    </row>
    <row r="478" spans="2:7" ht="18.75" x14ac:dyDescent="0.25">
      <c r="B478" s="51">
        <v>196</v>
      </c>
      <c r="C478" s="52" t="s">
        <v>687</v>
      </c>
      <c r="D478" s="53" t="s">
        <v>753</v>
      </c>
      <c r="E478" s="53" t="s">
        <v>688</v>
      </c>
      <c r="F478" s="54"/>
      <c r="G478" s="54" t="s">
        <v>870</v>
      </c>
    </row>
    <row r="479" spans="2:7" ht="18.75" x14ac:dyDescent="0.25">
      <c r="B479" s="51">
        <f t="shared" si="7"/>
        <v>197</v>
      </c>
      <c r="C479" s="52" t="s">
        <v>291</v>
      </c>
      <c r="D479" s="53" t="s">
        <v>624</v>
      </c>
      <c r="E479" s="53" t="s">
        <v>64</v>
      </c>
      <c r="F479" s="54">
        <v>1</v>
      </c>
      <c r="G479" s="54" t="s">
        <v>867</v>
      </c>
    </row>
    <row r="480" spans="2:7" ht="18.75" x14ac:dyDescent="0.25">
      <c r="B480" s="76">
        <f t="shared" si="7"/>
        <v>198</v>
      </c>
      <c r="C480" s="79" t="s">
        <v>190</v>
      </c>
      <c r="D480" s="53" t="s">
        <v>499</v>
      </c>
      <c r="E480" s="53" t="s">
        <v>21</v>
      </c>
      <c r="F480" s="54">
        <v>1</v>
      </c>
      <c r="G480" s="54" t="s">
        <v>862</v>
      </c>
    </row>
    <row r="481" spans="2:7" s="29" customFormat="1" ht="18.75" x14ac:dyDescent="0.25">
      <c r="B481" s="77"/>
      <c r="C481" s="80"/>
      <c r="D481" s="53" t="s">
        <v>500</v>
      </c>
      <c r="E481" s="53" t="s">
        <v>21</v>
      </c>
      <c r="F481" s="54">
        <v>1</v>
      </c>
      <c r="G481" s="54" t="s">
        <v>862</v>
      </c>
    </row>
    <row r="482" spans="2:7" s="22" customFormat="1" ht="18.75" x14ac:dyDescent="0.25">
      <c r="B482" s="78"/>
      <c r="C482" s="81"/>
      <c r="D482" s="53" t="s">
        <v>501</v>
      </c>
      <c r="E482" s="53" t="s">
        <v>21</v>
      </c>
      <c r="F482" s="54">
        <v>1</v>
      </c>
      <c r="G482" s="54" t="s">
        <v>862</v>
      </c>
    </row>
    <row r="483" spans="2:7" s="44" customFormat="1" ht="18.75" x14ac:dyDescent="0.25">
      <c r="B483" s="55">
        <v>199</v>
      </c>
      <c r="C483" s="56" t="s">
        <v>1107</v>
      </c>
      <c r="D483" s="57" t="s">
        <v>1109</v>
      </c>
      <c r="E483" s="57" t="s">
        <v>1108</v>
      </c>
      <c r="F483" s="55"/>
      <c r="G483" s="55" t="s">
        <v>867</v>
      </c>
    </row>
    <row r="484" spans="2:7" s="43" customFormat="1" ht="18.75" x14ac:dyDescent="0.25">
      <c r="B484" s="82">
        <v>200</v>
      </c>
      <c r="C484" s="84" t="s">
        <v>899</v>
      </c>
      <c r="D484" s="57" t="s">
        <v>900</v>
      </c>
      <c r="E484" s="57" t="s">
        <v>901</v>
      </c>
      <c r="F484" s="55"/>
      <c r="G484" s="55" t="s">
        <v>863</v>
      </c>
    </row>
    <row r="485" spans="2:7" s="43" customFormat="1" ht="18.75" x14ac:dyDescent="0.25">
      <c r="B485" s="86"/>
      <c r="C485" s="87"/>
      <c r="D485" s="57" t="s">
        <v>902</v>
      </c>
      <c r="E485" s="57" t="s">
        <v>901</v>
      </c>
      <c r="F485" s="55"/>
      <c r="G485" s="55" t="s">
        <v>863</v>
      </c>
    </row>
    <row r="486" spans="2:7" s="43" customFormat="1" ht="18.75" x14ac:dyDescent="0.25">
      <c r="B486" s="83"/>
      <c r="C486" s="85"/>
      <c r="D486" s="57" t="s">
        <v>903</v>
      </c>
      <c r="E486" s="57" t="s">
        <v>901</v>
      </c>
      <c r="F486" s="55"/>
      <c r="G486" s="55" t="s">
        <v>863</v>
      </c>
    </row>
    <row r="487" spans="2:7" s="44" customFormat="1" ht="18.75" x14ac:dyDescent="0.25">
      <c r="B487" s="82">
        <v>201</v>
      </c>
      <c r="C487" s="84" t="s">
        <v>960</v>
      </c>
      <c r="D487" s="57" t="s">
        <v>961</v>
      </c>
      <c r="E487" s="57" t="s">
        <v>962</v>
      </c>
      <c r="F487" s="55"/>
      <c r="G487" s="55" t="s">
        <v>952</v>
      </c>
    </row>
    <row r="488" spans="2:7" s="44" customFormat="1" ht="18.75" x14ac:dyDescent="0.25">
      <c r="B488" s="86"/>
      <c r="C488" s="87"/>
      <c r="D488" s="57" t="s">
        <v>963</v>
      </c>
      <c r="E488" s="57" t="s">
        <v>962</v>
      </c>
      <c r="F488" s="55"/>
      <c r="G488" s="55" t="s">
        <v>952</v>
      </c>
    </row>
    <row r="489" spans="2:7" s="44" customFormat="1" ht="18.75" x14ac:dyDescent="0.25">
      <c r="B489" s="83"/>
      <c r="C489" s="85"/>
      <c r="D489" s="57" t="s">
        <v>964</v>
      </c>
      <c r="E489" s="57" t="s">
        <v>962</v>
      </c>
      <c r="F489" s="55"/>
      <c r="G489" s="55" t="s">
        <v>952</v>
      </c>
    </row>
    <row r="490" spans="2:7" ht="18.75" x14ac:dyDescent="0.25">
      <c r="B490" s="76">
        <v>202</v>
      </c>
      <c r="C490" s="79" t="s">
        <v>191</v>
      </c>
      <c r="D490" s="53" t="s">
        <v>502</v>
      </c>
      <c r="E490" s="53" t="s">
        <v>116</v>
      </c>
      <c r="F490" s="54"/>
      <c r="G490" s="54" t="s">
        <v>862</v>
      </c>
    </row>
    <row r="491" spans="2:7" s="30" customFormat="1" ht="18.75" x14ac:dyDescent="0.25">
      <c r="B491" s="78"/>
      <c r="C491" s="81"/>
      <c r="D491" s="53" t="s">
        <v>503</v>
      </c>
      <c r="E491" s="53" t="s">
        <v>116</v>
      </c>
      <c r="F491" s="54"/>
      <c r="G491" s="54" t="s">
        <v>862</v>
      </c>
    </row>
    <row r="492" spans="2:7" ht="18.75" x14ac:dyDescent="0.25">
      <c r="B492" s="51">
        <v>203</v>
      </c>
      <c r="C492" s="52" t="s">
        <v>305</v>
      </c>
      <c r="D492" s="53" t="s">
        <v>305</v>
      </c>
      <c r="E492" s="53" t="s">
        <v>152</v>
      </c>
      <c r="F492" s="54">
        <v>2</v>
      </c>
      <c r="G492" s="54" t="s">
        <v>872</v>
      </c>
    </row>
    <row r="493" spans="2:7" ht="18.75" x14ac:dyDescent="0.25">
      <c r="B493" s="76">
        <f t="shared" si="7"/>
        <v>204</v>
      </c>
      <c r="C493" s="79" t="s">
        <v>271</v>
      </c>
      <c r="D493" s="53" t="s">
        <v>383</v>
      </c>
      <c r="E493" s="53" t="s">
        <v>34</v>
      </c>
      <c r="F493" s="54"/>
      <c r="G493" s="54" t="s">
        <v>863</v>
      </c>
    </row>
    <row r="494" spans="2:7" s="30" customFormat="1" ht="18.75" x14ac:dyDescent="0.25">
      <c r="B494" s="77"/>
      <c r="C494" s="80"/>
      <c r="D494" s="53" t="s">
        <v>388</v>
      </c>
      <c r="E494" s="53" t="s">
        <v>34</v>
      </c>
      <c r="F494" s="54"/>
      <c r="G494" s="54" t="s">
        <v>863</v>
      </c>
    </row>
    <row r="495" spans="2:7" s="30" customFormat="1" ht="18.75" x14ac:dyDescent="0.25">
      <c r="B495" s="77"/>
      <c r="C495" s="80"/>
      <c r="D495" s="53" t="s">
        <v>392</v>
      </c>
      <c r="E495" s="53" t="s">
        <v>34</v>
      </c>
      <c r="F495" s="54"/>
      <c r="G495" s="54" t="s">
        <v>863</v>
      </c>
    </row>
    <row r="496" spans="2:7" s="30" customFormat="1" ht="18.75" x14ac:dyDescent="0.25">
      <c r="B496" s="77"/>
      <c r="C496" s="80"/>
      <c r="D496" s="53" t="s">
        <v>389</v>
      </c>
      <c r="E496" s="53" t="s">
        <v>34</v>
      </c>
      <c r="F496" s="54"/>
      <c r="G496" s="54" t="s">
        <v>863</v>
      </c>
    </row>
    <row r="497" spans="2:7" s="30" customFormat="1" ht="18.75" x14ac:dyDescent="0.25">
      <c r="B497" s="77"/>
      <c r="C497" s="80"/>
      <c r="D497" s="53" t="s">
        <v>384</v>
      </c>
      <c r="E497" s="53" t="s">
        <v>34</v>
      </c>
      <c r="F497" s="54"/>
      <c r="G497" s="54" t="s">
        <v>863</v>
      </c>
    </row>
    <row r="498" spans="2:7" s="30" customFormat="1" ht="18.75" x14ac:dyDescent="0.25">
      <c r="B498" s="77"/>
      <c r="C498" s="80"/>
      <c r="D498" s="53" t="s">
        <v>387</v>
      </c>
      <c r="E498" s="53" t="s">
        <v>34</v>
      </c>
      <c r="F498" s="54"/>
      <c r="G498" s="54" t="s">
        <v>863</v>
      </c>
    </row>
    <row r="499" spans="2:7" s="30" customFormat="1" ht="18.75" x14ac:dyDescent="0.25">
      <c r="B499" s="77"/>
      <c r="C499" s="80"/>
      <c r="D499" s="53" t="s">
        <v>385</v>
      </c>
      <c r="E499" s="53" t="s">
        <v>34</v>
      </c>
      <c r="F499" s="54"/>
      <c r="G499" s="54" t="s">
        <v>863</v>
      </c>
    </row>
    <row r="500" spans="2:7" ht="18.75" x14ac:dyDescent="0.25">
      <c r="B500" s="77"/>
      <c r="C500" s="80"/>
      <c r="D500" s="53" t="s">
        <v>387</v>
      </c>
      <c r="E500" s="53" t="s">
        <v>34</v>
      </c>
      <c r="F500" s="54"/>
      <c r="G500" s="54" t="s">
        <v>863</v>
      </c>
    </row>
    <row r="501" spans="2:7" ht="18.75" x14ac:dyDescent="0.25">
      <c r="B501" s="77"/>
      <c r="C501" s="80"/>
      <c r="D501" s="53" t="s">
        <v>391</v>
      </c>
      <c r="E501" s="53" t="s">
        <v>34</v>
      </c>
      <c r="F501" s="54"/>
      <c r="G501" s="54" t="s">
        <v>863</v>
      </c>
    </row>
    <row r="502" spans="2:7" s="30" customFormat="1" ht="18.75" x14ac:dyDescent="0.25">
      <c r="B502" s="77"/>
      <c r="C502" s="80"/>
      <c r="D502" s="53" t="s">
        <v>382</v>
      </c>
      <c r="E502" s="53" t="s">
        <v>34</v>
      </c>
      <c r="F502" s="54"/>
      <c r="G502" s="54" t="s">
        <v>863</v>
      </c>
    </row>
    <row r="503" spans="2:7" s="30" customFormat="1" ht="18.75" x14ac:dyDescent="0.25">
      <c r="B503" s="77"/>
      <c r="C503" s="80"/>
      <c r="D503" s="53" t="s">
        <v>386</v>
      </c>
      <c r="E503" s="53" t="s">
        <v>34</v>
      </c>
      <c r="F503" s="54"/>
      <c r="G503" s="54" t="s">
        <v>863</v>
      </c>
    </row>
    <row r="504" spans="2:7" ht="18.75" x14ac:dyDescent="0.25">
      <c r="B504" s="77"/>
      <c r="C504" s="80"/>
      <c r="D504" s="53" t="s">
        <v>390</v>
      </c>
      <c r="E504" s="53" t="s">
        <v>34</v>
      </c>
      <c r="F504" s="54"/>
      <c r="G504" s="54" t="s">
        <v>863</v>
      </c>
    </row>
    <row r="505" spans="2:7" ht="18.75" x14ac:dyDescent="0.25">
      <c r="B505" s="77"/>
      <c r="C505" s="80"/>
      <c r="D505" s="53" t="s">
        <v>393</v>
      </c>
      <c r="E505" s="53" t="s">
        <v>34</v>
      </c>
      <c r="F505" s="54"/>
      <c r="G505" s="54" t="s">
        <v>863</v>
      </c>
    </row>
    <row r="506" spans="2:7" s="30" customFormat="1" ht="18.75" x14ac:dyDescent="0.25">
      <c r="B506" s="78"/>
      <c r="C506" s="81"/>
      <c r="D506" s="53" t="s">
        <v>394</v>
      </c>
      <c r="E506" s="53" t="s">
        <v>34</v>
      </c>
      <c r="F506" s="54"/>
      <c r="G506" s="54" t="s">
        <v>863</v>
      </c>
    </row>
    <row r="507" spans="2:7" ht="18.75" x14ac:dyDescent="0.25">
      <c r="B507" s="76">
        <v>205</v>
      </c>
      <c r="C507" s="76" t="s">
        <v>272</v>
      </c>
      <c r="D507" s="53" t="s">
        <v>400</v>
      </c>
      <c r="E507" s="53" t="s">
        <v>36</v>
      </c>
      <c r="F507" s="54"/>
      <c r="G507" s="54" t="s">
        <v>863</v>
      </c>
    </row>
    <row r="508" spans="2:7" ht="18.75" x14ac:dyDescent="0.25">
      <c r="B508" s="77"/>
      <c r="C508" s="77"/>
      <c r="D508" s="53" t="s">
        <v>401</v>
      </c>
      <c r="E508" s="53" t="s">
        <v>36</v>
      </c>
      <c r="F508" s="54"/>
      <c r="G508" s="54" t="s">
        <v>863</v>
      </c>
    </row>
    <row r="509" spans="2:7" ht="18.75" x14ac:dyDescent="0.25">
      <c r="B509" s="77"/>
      <c r="C509" s="77"/>
      <c r="D509" s="53" t="s">
        <v>817</v>
      </c>
      <c r="E509" s="53" t="s">
        <v>36</v>
      </c>
      <c r="F509" s="54"/>
      <c r="G509" s="54" t="s">
        <v>863</v>
      </c>
    </row>
    <row r="510" spans="2:7" s="30" customFormat="1" ht="18.75" x14ac:dyDescent="0.25">
      <c r="B510" s="78"/>
      <c r="C510" s="78"/>
      <c r="D510" s="53" t="s">
        <v>402</v>
      </c>
      <c r="E510" s="53" t="s">
        <v>36</v>
      </c>
      <c r="F510" s="54"/>
      <c r="G510" s="54" t="s">
        <v>863</v>
      </c>
    </row>
    <row r="511" spans="2:7" ht="18.75" x14ac:dyDescent="0.25">
      <c r="B511" s="51">
        <v>206</v>
      </c>
      <c r="C511" s="52" t="s">
        <v>203</v>
      </c>
      <c r="D511" s="52" t="s">
        <v>546</v>
      </c>
      <c r="E511" s="53" t="s">
        <v>110</v>
      </c>
      <c r="F511" s="54"/>
      <c r="G511" s="54" t="s">
        <v>864</v>
      </c>
    </row>
    <row r="512" spans="2:7" s="44" customFormat="1" ht="18.75" x14ac:dyDescent="0.25">
      <c r="B512" s="55">
        <f t="shared" si="7"/>
        <v>207</v>
      </c>
      <c r="C512" s="56" t="s">
        <v>974</v>
      </c>
      <c r="D512" s="56" t="s">
        <v>975</v>
      </c>
      <c r="E512" s="57" t="s">
        <v>976</v>
      </c>
      <c r="F512" s="55"/>
      <c r="G512" s="55" t="s">
        <v>952</v>
      </c>
    </row>
    <row r="513" spans="2:7" ht="18.75" x14ac:dyDescent="0.25">
      <c r="B513" s="51">
        <f t="shared" si="7"/>
        <v>208</v>
      </c>
      <c r="C513" s="52" t="s">
        <v>240</v>
      </c>
      <c r="D513" s="53" t="s">
        <v>818</v>
      </c>
      <c r="E513" s="53" t="s">
        <v>75</v>
      </c>
      <c r="F513" s="54"/>
      <c r="G513" s="54" t="s">
        <v>866</v>
      </c>
    </row>
    <row r="514" spans="2:7" s="30" customFormat="1" ht="18.75" x14ac:dyDescent="0.25">
      <c r="B514" s="76">
        <f t="shared" si="7"/>
        <v>209</v>
      </c>
      <c r="C514" s="79" t="s">
        <v>214</v>
      </c>
      <c r="D514" s="53" t="s">
        <v>571</v>
      </c>
      <c r="E514" s="53" t="s">
        <v>105</v>
      </c>
      <c r="F514" s="54"/>
      <c r="G514" s="54" t="s">
        <v>869</v>
      </c>
    </row>
    <row r="515" spans="2:7" s="28" customFormat="1" ht="18.75" x14ac:dyDescent="0.25">
      <c r="B515" s="77"/>
      <c r="C515" s="80"/>
      <c r="D515" s="52" t="s">
        <v>850</v>
      </c>
      <c r="E515" s="53" t="s">
        <v>105</v>
      </c>
      <c r="F515" s="54"/>
      <c r="G515" s="54" t="s">
        <v>869</v>
      </c>
    </row>
    <row r="516" spans="2:7" ht="18.75" x14ac:dyDescent="0.25">
      <c r="B516" s="77"/>
      <c r="C516" s="80"/>
      <c r="D516" s="52" t="s">
        <v>851</v>
      </c>
      <c r="E516" s="53" t="s">
        <v>105</v>
      </c>
      <c r="F516" s="54"/>
      <c r="G516" s="54" t="s">
        <v>869</v>
      </c>
    </row>
    <row r="517" spans="2:7" ht="18.75" x14ac:dyDescent="0.25">
      <c r="B517" s="78"/>
      <c r="C517" s="81"/>
      <c r="D517" s="52" t="s">
        <v>852</v>
      </c>
      <c r="E517" s="53" t="s">
        <v>105</v>
      </c>
      <c r="F517" s="54"/>
      <c r="G517" s="54" t="s">
        <v>869</v>
      </c>
    </row>
    <row r="518" spans="2:7" ht="18.75" x14ac:dyDescent="0.25">
      <c r="B518" s="76">
        <v>210</v>
      </c>
      <c r="C518" s="79" t="s">
        <v>204</v>
      </c>
      <c r="D518" s="53" t="s">
        <v>853</v>
      </c>
      <c r="E518" s="53" t="s">
        <v>107</v>
      </c>
      <c r="F518" s="54"/>
      <c r="G518" s="54" t="s">
        <v>864</v>
      </c>
    </row>
    <row r="519" spans="2:7" ht="18.75" x14ac:dyDescent="0.25">
      <c r="B519" s="77"/>
      <c r="C519" s="80"/>
      <c r="D519" s="53" t="s">
        <v>547</v>
      </c>
      <c r="E519" s="53" t="s">
        <v>107</v>
      </c>
      <c r="F519" s="54"/>
      <c r="G519" s="54" t="s">
        <v>864</v>
      </c>
    </row>
    <row r="520" spans="2:7" ht="18.75" x14ac:dyDescent="0.25">
      <c r="B520" s="77"/>
      <c r="C520" s="80"/>
      <c r="D520" s="53" t="s">
        <v>854</v>
      </c>
      <c r="E520" s="53" t="s">
        <v>107</v>
      </c>
      <c r="F520" s="54"/>
      <c r="G520" s="54" t="s">
        <v>864</v>
      </c>
    </row>
    <row r="521" spans="2:7" ht="18.75" x14ac:dyDescent="0.25">
      <c r="B521" s="77"/>
      <c r="C521" s="80"/>
      <c r="D521" s="53" t="s">
        <v>855</v>
      </c>
      <c r="E521" s="53" t="s">
        <v>107</v>
      </c>
      <c r="F521" s="54"/>
      <c r="G521" s="54" t="s">
        <v>864</v>
      </c>
    </row>
    <row r="522" spans="2:7" s="30" customFormat="1" ht="18.75" x14ac:dyDescent="0.25">
      <c r="B522" s="77"/>
      <c r="C522" s="80"/>
      <c r="D522" s="53" t="s">
        <v>856</v>
      </c>
      <c r="E522" s="53" t="s">
        <v>107</v>
      </c>
      <c r="F522" s="54"/>
      <c r="G522" s="54" t="s">
        <v>864</v>
      </c>
    </row>
    <row r="523" spans="2:7" s="30" customFormat="1" ht="18.75" x14ac:dyDescent="0.25">
      <c r="B523" s="77"/>
      <c r="C523" s="80"/>
      <c r="D523" s="53" t="s">
        <v>548</v>
      </c>
      <c r="E523" s="53" t="s">
        <v>107</v>
      </c>
      <c r="F523" s="54"/>
      <c r="G523" s="54" t="s">
        <v>864</v>
      </c>
    </row>
    <row r="524" spans="2:7" ht="18.75" x14ac:dyDescent="0.25">
      <c r="B524" s="77"/>
      <c r="C524" s="80"/>
      <c r="D524" s="53" t="s">
        <v>738</v>
      </c>
      <c r="E524" s="53" t="s">
        <v>107</v>
      </c>
      <c r="F524" s="54"/>
      <c r="G524" s="54" t="s">
        <v>864</v>
      </c>
    </row>
    <row r="525" spans="2:7" s="30" customFormat="1" ht="18.75" x14ac:dyDescent="0.25">
      <c r="B525" s="77"/>
      <c r="C525" s="80"/>
      <c r="D525" s="53" t="s">
        <v>549</v>
      </c>
      <c r="E525" s="53" t="s">
        <v>107</v>
      </c>
      <c r="F525" s="54"/>
      <c r="G525" s="54" t="s">
        <v>864</v>
      </c>
    </row>
    <row r="526" spans="2:7" s="30" customFormat="1" ht="18.75" x14ac:dyDescent="0.25">
      <c r="B526" s="77"/>
      <c r="C526" s="80"/>
      <c r="D526" s="53" t="s">
        <v>550</v>
      </c>
      <c r="E526" s="53" t="s">
        <v>107</v>
      </c>
      <c r="F526" s="54"/>
      <c r="G526" s="54" t="s">
        <v>864</v>
      </c>
    </row>
    <row r="527" spans="2:7" s="27" customFormat="1" ht="18.75" x14ac:dyDescent="0.25">
      <c r="B527" s="77"/>
      <c r="C527" s="80"/>
      <c r="D527" s="53" t="s">
        <v>857</v>
      </c>
      <c r="E527" s="53" t="s">
        <v>107</v>
      </c>
      <c r="F527" s="54"/>
      <c r="G527" s="54" t="s">
        <v>864</v>
      </c>
    </row>
    <row r="528" spans="2:7" ht="18.75" x14ac:dyDescent="0.25">
      <c r="B528" s="77"/>
      <c r="C528" s="80"/>
      <c r="D528" s="53" t="s">
        <v>551</v>
      </c>
      <c r="E528" s="53" t="s">
        <v>107</v>
      </c>
      <c r="F528" s="54"/>
      <c r="G528" s="54" t="s">
        <v>864</v>
      </c>
    </row>
    <row r="529" spans="2:7" ht="18.75" x14ac:dyDescent="0.25">
      <c r="B529" s="78"/>
      <c r="C529" s="81"/>
      <c r="D529" s="53" t="s">
        <v>858</v>
      </c>
      <c r="E529" s="53" t="s">
        <v>107</v>
      </c>
      <c r="F529" s="54"/>
      <c r="G529" s="54" t="s">
        <v>864</v>
      </c>
    </row>
    <row r="530" spans="2:7" s="44" customFormat="1" ht="18.75" x14ac:dyDescent="0.25">
      <c r="B530" s="82">
        <v>211</v>
      </c>
      <c r="C530" s="84" t="s">
        <v>1008</v>
      </c>
      <c r="D530" s="57" t="s">
        <v>1006</v>
      </c>
      <c r="E530" s="57" t="s">
        <v>1007</v>
      </c>
      <c r="F530" s="55"/>
      <c r="G530" s="55" t="s">
        <v>998</v>
      </c>
    </row>
    <row r="531" spans="2:7" s="44" customFormat="1" ht="18.75" x14ac:dyDescent="0.25">
      <c r="B531" s="83"/>
      <c r="C531" s="85"/>
      <c r="D531" s="57" t="s">
        <v>1009</v>
      </c>
      <c r="E531" s="57" t="s">
        <v>1007</v>
      </c>
      <c r="F531" s="55"/>
      <c r="G531" s="55" t="s">
        <v>998</v>
      </c>
    </row>
    <row r="532" spans="2:7" ht="18.75" x14ac:dyDescent="0.25">
      <c r="B532" s="76">
        <v>212</v>
      </c>
      <c r="C532" s="79" t="s">
        <v>192</v>
      </c>
      <c r="D532" s="53" t="s">
        <v>504</v>
      </c>
      <c r="E532" s="53" t="s">
        <v>15</v>
      </c>
      <c r="F532" s="54">
        <v>1</v>
      </c>
      <c r="G532" s="54" t="s">
        <v>862</v>
      </c>
    </row>
    <row r="533" spans="2:7" s="30" customFormat="1" ht="18.75" x14ac:dyDescent="0.25">
      <c r="B533" s="77"/>
      <c r="C533" s="80"/>
      <c r="D533" s="53" t="s">
        <v>505</v>
      </c>
      <c r="E533" s="53" t="s">
        <v>15</v>
      </c>
      <c r="F533" s="54">
        <v>1</v>
      </c>
      <c r="G533" s="54" t="s">
        <v>862</v>
      </c>
    </row>
    <row r="534" spans="2:7" s="30" customFormat="1" ht="18.75" x14ac:dyDescent="0.25">
      <c r="B534" s="78"/>
      <c r="C534" s="81"/>
      <c r="D534" s="53" t="s">
        <v>506</v>
      </c>
      <c r="E534" s="53" t="s">
        <v>15</v>
      </c>
      <c r="F534" s="54">
        <v>1</v>
      </c>
      <c r="G534" s="54" t="s">
        <v>862</v>
      </c>
    </row>
    <row r="535" spans="2:7" ht="18.75" x14ac:dyDescent="0.25">
      <c r="B535" s="51">
        <v>213</v>
      </c>
      <c r="C535" s="52" t="s">
        <v>695</v>
      </c>
      <c r="D535" s="52" t="s">
        <v>695</v>
      </c>
      <c r="E535" s="53" t="s">
        <v>696</v>
      </c>
      <c r="F535" s="54">
        <v>2</v>
      </c>
      <c r="G535" s="54" t="s">
        <v>863</v>
      </c>
    </row>
    <row r="536" spans="2:7" s="30" customFormat="1" ht="18.75" x14ac:dyDescent="0.25">
      <c r="B536" s="76">
        <v>214</v>
      </c>
      <c r="C536" s="79" t="s">
        <v>205</v>
      </c>
      <c r="D536" s="53" t="s">
        <v>552</v>
      </c>
      <c r="E536" s="53" t="s">
        <v>133</v>
      </c>
      <c r="F536" s="54"/>
      <c r="G536" s="54" t="s">
        <v>864</v>
      </c>
    </row>
    <row r="537" spans="2:7" s="30" customFormat="1" ht="18.75" x14ac:dyDescent="0.25">
      <c r="B537" s="77"/>
      <c r="C537" s="80"/>
      <c r="D537" s="53" t="s">
        <v>553</v>
      </c>
      <c r="E537" s="53" t="s">
        <v>133</v>
      </c>
      <c r="F537" s="54"/>
      <c r="G537" s="54" t="s">
        <v>864</v>
      </c>
    </row>
    <row r="538" spans="2:7" ht="18.75" x14ac:dyDescent="0.25">
      <c r="B538" s="77"/>
      <c r="C538" s="80"/>
      <c r="D538" s="53" t="s">
        <v>554</v>
      </c>
      <c r="E538" s="53" t="s">
        <v>133</v>
      </c>
      <c r="F538" s="54"/>
      <c r="G538" s="54" t="s">
        <v>864</v>
      </c>
    </row>
    <row r="539" spans="2:7" ht="18.75" x14ac:dyDescent="0.25">
      <c r="B539" s="78"/>
      <c r="C539" s="81"/>
      <c r="D539" s="53" t="s">
        <v>555</v>
      </c>
      <c r="E539" s="53" t="s">
        <v>133</v>
      </c>
      <c r="F539" s="54"/>
      <c r="G539" s="54" t="s">
        <v>864</v>
      </c>
    </row>
    <row r="540" spans="2:7" ht="18.75" x14ac:dyDescent="0.25">
      <c r="B540" s="51">
        <v>215</v>
      </c>
      <c r="C540" s="52" t="s">
        <v>273</v>
      </c>
      <c r="D540" s="53" t="s">
        <v>273</v>
      </c>
      <c r="E540" s="53" t="s">
        <v>31</v>
      </c>
      <c r="F540" s="54">
        <v>2</v>
      </c>
      <c r="G540" s="54" t="s">
        <v>863</v>
      </c>
    </row>
    <row r="541" spans="2:7" ht="18.75" x14ac:dyDescent="0.25">
      <c r="B541" s="51">
        <f t="shared" ref="B541:B581" si="8">1+B540</f>
        <v>216</v>
      </c>
      <c r="C541" s="52" t="s">
        <v>712</v>
      </c>
      <c r="D541" s="52" t="s">
        <v>714</v>
      </c>
      <c r="E541" s="53" t="s">
        <v>713</v>
      </c>
      <c r="F541" s="54"/>
      <c r="G541" s="54" t="s">
        <v>867</v>
      </c>
    </row>
    <row r="542" spans="2:7" s="30" customFormat="1" ht="18.75" x14ac:dyDescent="0.25">
      <c r="B542" s="76">
        <f t="shared" si="8"/>
        <v>217</v>
      </c>
      <c r="C542" s="79" t="s">
        <v>223</v>
      </c>
      <c r="D542" s="53" t="s">
        <v>606</v>
      </c>
      <c r="E542" s="53" t="s">
        <v>57</v>
      </c>
      <c r="F542" s="54"/>
      <c r="G542" s="54" t="s">
        <v>870</v>
      </c>
    </row>
    <row r="543" spans="2:7" s="30" customFormat="1" ht="18.75" x14ac:dyDescent="0.25">
      <c r="B543" s="77"/>
      <c r="C543" s="80"/>
      <c r="D543" s="53" t="s">
        <v>819</v>
      </c>
      <c r="E543" s="53" t="s">
        <v>57</v>
      </c>
      <c r="F543" s="54"/>
      <c r="G543" s="54" t="s">
        <v>870</v>
      </c>
    </row>
    <row r="544" spans="2:7" s="30" customFormat="1" ht="18.75" x14ac:dyDescent="0.25">
      <c r="B544" s="78"/>
      <c r="C544" s="81"/>
      <c r="D544" s="53" t="s">
        <v>607</v>
      </c>
      <c r="E544" s="53" t="s">
        <v>57</v>
      </c>
      <c r="F544" s="54"/>
      <c r="G544" s="54" t="s">
        <v>870</v>
      </c>
    </row>
    <row r="545" spans="2:7" ht="18.75" x14ac:dyDescent="0.25">
      <c r="B545" s="51">
        <v>218</v>
      </c>
      <c r="C545" s="53" t="s">
        <v>711</v>
      </c>
      <c r="D545" s="53" t="s">
        <v>711</v>
      </c>
      <c r="E545" s="53" t="s">
        <v>131</v>
      </c>
      <c r="F545" s="54"/>
      <c r="G545" s="54" t="s">
        <v>867</v>
      </c>
    </row>
    <row r="546" spans="2:7" s="44" customFormat="1" ht="18.75" x14ac:dyDescent="0.25">
      <c r="B546" s="82">
        <f t="shared" si="8"/>
        <v>219</v>
      </c>
      <c r="C546" s="91" t="s">
        <v>1010</v>
      </c>
      <c r="D546" s="57" t="s">
        <v>1012</v>
      </c>
      <c r="E546" s="57" t="s">
        <v>1011</v>
      </c>
      <c r="F546" s="55"/>
      <c r="G546" s="55" t="s">
        <v>864</v>
      </c>
    </row>
    <row r="547" spans="2:7" s="44" customFormat="1" ht="18.75" x14ac:dyDescent="0.25">
      <c r="B547" s="86"/>
      <c r="C547" s="92"/>
      <c r="D547" s="57" t="s">
        <v>1013</v>
      </c>
      <c r="E547" s="57" t="s">
        <v>1011</v>
      </c>
      <c r="F547" s="55"/>
      <c r="G547" s="55" t="s">
        <v>864</v>
      </c>
    </row>
    <row r="548" spans="2:7" s="44" customFormat="1" ht="18.75" x14ac:dyDescent="0.25">
      <c r="B548" s="83"/>
      <c r="C548" s="93"/>
      <c r="D548" s="57" t="s">
        <v>1010</v>
      </c>
      <c r="E548" s="57" t="s">
        <v>1011</v>
      </c>
      <c r="F548" s="55"/>
      <c r="G548" s="55" t="s">
        <v>864</v>
      </c>
    </row>
    <row r="549" spans="2:7" s="22" customFormat="1" ht="18.75" x14ac:dyDescent="0.25">
      <c r="B549" s="76">
        <v>220</v>
      </c>
      <c r="C549" s="88" t="s">
        <v>209</v>
      </c>
      <c r="D549" s="53" t="s">
        <v>565</v>
      </c>
      <c r="E549" s="53" t="s">
        <v>114</v>
      </c>
      <c r="F549" s="54"/>
      <c r="G549" s="54" t="s">
        <v>864</v>
      </c>
    </row>
    <row r="550" spans="2:7" s="22" customFormat="1" ht="18.75" x14ac:dyDescent="0.25">
      <c r="B550" s="77"/>
      <c r="C550" s="89"/>
      <c r="D550" s="53" t="s">
        <v>566</v>
      </c>
      <c r="E550" s="53" t="s">
        <v>114</v>
      </c>
      <c r="F550" s="54"/>
      <c r="G550" s="54" t="s">
        <v>864</v>
      </c>
    </row>
    <row r="551" spans="2:7" ht="18.75" x14ac:dyDescent="0.25">
      <c r="B551" s="78"/>
      <c r="C551" s="90"/>
      <c r="D551" s="53" t="s">
        <v>560</v>
      </c>
      <c r="E551" s="53" t="s">
        <v>112</v>
      </c>
      <c r="F551" s="54"/>
      <c r="G551" s="54" t="s">
        <v>864</v>
      </c>
    </row>
    <row r="552" spans="2:7" s="27" customFormat="1" ht="18.75" x14ac:dyDescent="0.25">
      <c r="B552" s="51">
        <v>221</v>
      </c>
      <c r="C552" s="52" t="s">
        <v>207</v>
      </c>
      <c r="D552" s="52" t="s">
        <v>561</v>
      </c>
      <c r="E552" s="53" t="s">
        <v>112</v>
      </c>
      <c r="F552" s="54"/>
      <c r="G552" s="54" t="s">
        <v>864</v>
      </c>
    </row>
    <row r="553" spans="2:7" s="30" customFormat="1" ht="18.75" x14ac:dyDescent="0.25">
      <c r="B553" s="76">
        <v>222</v>
      </c>
      <c r="C553" s="79" t="s">
        <v>208</v>
      </c>
      <c r="D553" s="52" t="s">
        <v>559</v>
      </c>
      <c r="E553" s="53" t="s">
        <v>113</v>
      </c>
      <c r="F553" s="54"/>
      <c r="G553" s="54" t="s">
        <v>864</v>
      </c>
    </row>
    <row r="554" spans="2:7" ht="18.75" x14ac:dyDescent="0.25">
      <c r="B554" s="77"/>
      <c r="C554" s="80"/>
      <c r="D554" s="52" t="s">
        <v>562</v>
      </c>
      <c r="E554" s="53" t="s">
        <v>113</v>
      </c>
      <c r="F554" s="54"/>
      <c r="G554" s="54" t="s">
        <v>864</v>
      </c>
    </row>
    <row r="555" spans="2:7" s="25" customFormat="1" ht="18.75" x14ac:dyDescent="0.25">
      <c r="B555" s="77"/>
      <c r="C555" s="80"/>
      <c r="D555" s="53" t="s">
        <v>563</v>
      </c>
      <c r="E555" s="53" t="s">
        <v>113</v>
      </c>
      <c r="F555" s="54"/>
      <c r="G555" s="54" t="s">
        <v>864</v>
      </c>
    </row>
    <row r="556" spans="2:7" s="30" customFormat="1" ht="18.75" x14ac:dyDescent="0.25">
      <c r="B556" s="77"/>
      <c r="C556" s="80"/>
      <c r="D556" s="52" t="s">
        <v>564</v>
      </c>
      <c r="E556" s="53" t="s">
        <v>113</v>
      </c>
      <c r="F556" s="54"/>
      <c r="G556" s="54" t="s">
        <v>864</v>
      </c>
    </row>
    <row r="557" spans="2:7" ht="18.75" x14ac:dyDescent="0.25">
      <c r="B557" s="78"/>
      <c r="C557" s="81"/>
      <c r="D557" s="52" t="s">
        <v>820</v>
      </c>
      <c r="E557" s="53" t="s">
        <v>113</v>
      </c>
      <c r="F557" s="54"/>
      <c r="G557" s="54" t="s">
        <v>864</v>
      </c>
    </row>
    <row r="558" spans="2:7" s="30" customFormat="1" ht="18.75" x14ac:dyDescent="0.25">
      <c r="B558" s="76">
        <v>223</v>
      </c>
      <c r="C558" s="79" t="s">
        <v>206</v>
      </c>
      <c r="D558" s="52" t="s">
        <v>556</v>
      </c>
      <c r="E558" s="53" t="s">
        <v>111</v>
      </c>
      <c r="F558" s="54"/>
      <c r="G558" s="54" t="s">
        <v>864</v>
      </c>
    </row>
    <row r="559" spans="2:7" ht="18.75" x14ac:dyDescent="0.25">
      <c r="B559" s="77"/>
      <c r="C559" s="80"/>
      <c r="D559" s="52" t="s">
        <v>821</v>
      </c>
      <c r="E559" s="53" t="s">
        <v>111</v>
      </c>
      <c r="F559" s="54"/>
      <c r="G559" s="54" t="s">
        <v>864</v>
      </c>
    </row>
    <row r="560" spans="2:7" ht="18.75" x14ac:dyDescent="0.25">
      <c r="B560" s="77"/>
      <c r="C560" s="80"/>
      <c r="D560" s="52" t="s">
        <v>557</v>
      </c>
      <c r="E560" s="53" t="s">
        <v>111</v>
      </c>
      <c r="F560" s="54"/>
      <c r="G560" s="54" t="s">
        <v>864</v>
      </c>
    </row>
    <row r="561" spans="2:12" s="30" customFormat="1" ht="18.75" x14ac:dyDescent="0.25">
      <c r="B561" s="77"/>
      <c r="C561" s="80"/>
      <c r="D561" s="52" t="s">
        <v>558</v>
      </c>
      <c r="E561" s="53" t="s">
        <v>111</v>
      </c>
      <c r="F561" s="54"/>
      <c r="G561" s="54" t="s">
        <v>864</v>
      </c>
    </row>
    <row r="562" spans="2:12" ht="18.75" x14ac:dyDescent="0.25">
      <c r="B562" s="78"/>
      <c r="C562" s="81"/>
      <c r="D562" s="52" t="s">
        <v>822</v>
      </c>
      <c r="E562" s="53" t="s">
        <v>111</v>
      </c>
      <c r="F562" s="54"/>
      <c r="G562" s="54" t="s">
        <v>864</v>
      </c>
    </row>
    <row r="563" spans="2:12" s="30" customFormat="1" ht="18.75" x14ac:dyDescent="0.25">
      <c r="B563" s="76">
        <v>224</v>
      </c>
      <c r="C563" s="79" t="s">
        <v>307</v>
      </c>
      <c r="D563" s="53" t="s">
        <v>572</v>
      </c>
      <c r="E563" s="53" t="s">
        <v>88</v>
      </c>
      <c r="F563" s="54"/>
      <c r="G563" s="54" t="s">
        <v>869</v>
      </c>
    </row>
    <row r="564" spans="2:12" ht="18.75" x14ac:dyDescent="0.25">
      <c r="B564" s="78"/>
      <c r="C564" s="81"/>
      <c r="D564" s="53" t="s">
        <v>573</v>
      </c>
      <c r="E564" s="53" t="s">
        <v>88</v>
      </c>
      <c r="F564" s="54"/>
      <c r="G564" s="54" t="s">
        <v>869</v>
      </c>
    </row>
    <row r="565" spans="2:12" s="44" customFormat="1" ht="18.75" x14ac:dyDescent="0.25">
      <c r="B565" s="55">
        <v>225</v>
      </c>
      <c r="C565" s="56" t="s">
        <v>939</v>
      </c>
      <c r="D565" s="57" t="s">
        <v>940</v>
      </c>
      <c r="E565" s="57" t="s">
        <v>941</v>
      </c>
      <c r="F565" s="55"/>
      <c r="G565" s="55" t="s">
        <v>936</v>
      </c>
    </row>
    <row r="566" spans="2:12" ht="18.75" x14ac:dyDescent="0.25">
      <c r="B566" s="51">
        <v>226</v>
      </c>
      <c r="C566" s="52" t="s">
        <v>716</v>
      </c>
      <c r="D566" s="52" t="s">
        <v>716</v>
      </c>
      <c r="E566" s="53" t="s">
        <v>715</v>
      </c>
      <c r="F566" s="54"/>
      <c r="G566" s="54" t="s">
        <v>867</v>
      </c>
    </row>
    <row r="567" spans="2:12" ht="18.75" x14ac:dyDescent="0.25">
      <c r="B567" s="76">
        <f t="shared" si="8"/>
        <v>227</v>
      </c>
      <c r="C567" s="79" t="s">
        <v>248</v>
      </c>
      <c r="D567" s="53" t="s">
        <v>675</v>
      </c>
      <c r="E567" s="53" t="s">
        <v>92</v>
      </c>
      <c r="F567" s="54"/>
      <c r="G567" s="54" t="s">
        <v>868</v>
      </c>
    </row>
    <row r="568" spans="2:12" ht="18.75" x14ac:dyDescent="0.25">
      <c r="B568" s="77"/>
      <c r="C568" s="80"/>
      <c r="D568" s="53" t="s">
        <v>673</v>
      </c>
      <c r="E568" s="53" t="s">
        <v>92</v>
      </c>
      <c r="F568" s="54"/>
      <c r="G568" s="54" t="s">
        <v>868</v>
      </c>
    </row>
    <row r="569" spans="2:12" ht="18.75" x14ac:dyDescent="0.25">
      <c r="B569" s="78"/>
      <c r="C569" s="81"/>
      <c r="D569" s="53" t="s">
        <v>674</v>
      </c>
      <c r="E569" s="53" t="s">
        <v>92</v>
      </c>
      <c r="F569" s="54"/>
      <c r="G569" s="54" t="s">
        <v>868</v>
      </c>
    </row>
    <row r="570" spans="2:12" s="22" customFormat="1" ht="18.75" x14ac:dyDescent="0.25">
      <c r="B570" s="76">
        <v>228</v>
      </c>
      <c r="C570" s="79" t="s">
        <v>232</v>
      </c>
      <c r="D570" s="53" t="s">
        <v>625</v>
      </c>
      <c r="E570" s="53" t="s">
        <v>59</v>
      </c>
      <c r="F570" s="54"/>
      <c r="G570" s="54" t="s">
        <v>867</v>
      </c>
    </row>
    <row r="571" spans="2:12" s="29" customFormat="1" ht="18.75" x14ac:dyDescent="0.25">
      <c r="B571" s="77"/>
      <c r="C571" s="80"/>
      <c r="D571" s="53" t="s">
        <v>626</v>
      </c>
      <c r="E571" s="53" t="s">
        <v>59</v>
      </c>
      <c r="F571" s="54"/>
      <c r="G571" s="54" t="s">
        <v>867</v>
      </c>
    </row>
    <row r="572" spans="2:12" s="22" customFormat="1" ht="18.75" x14ac:dyDescent="0.25">
      <c r="B572" s="77"/>
      <c r="C572" s="80"/>
      <c r="D572" s="53" t="s">
        <v>627</v>
      </c>
      <c r="E572" s="53" t="s">
        <v>59</v>
      </c>
      <c r="F572" s="54"/>
      <c r="G572" s="54" t="s">
        <v>867</v>
      </c>
    </row>
    <row r="573" spans="2:12" ht="18.75" x14ac:dyDescent="0.25">
      <c r="B573" s="78"/>
      <c r="C573" s="81"/>
      <c r="D573" s="53" t="s">
        <v>628</v>
      </c>
      <c r="E573" s="53" t="s">
        <v>59</v>
      </c>
      <c r="F573" s="54"/>
      <c r="G573" s="54" t="s">
        <v>867</v>
      </c>
    </row>
    <row r="574" spans="2:12" s="43" customFormat="1" ht="18.75" x14ac:dyDescent="0.25">
      <c r="B574" s="82">
        <v>229</v>
      </c>
      <c r="C574" s="84" t="s">
        <v>918</v>
      </c>
      <c r="D574" s="57" t="s">
        <v>919</v>
      </c>
      <c r="E574" s="57" t="s">
        <v>917</v>
      </c>
      <c r="F574" s="55"/>
      <c r="G574" s="55" t="s">
        <v>863</v>
      </c>
    </row>
    <row r="575" spans="2:12" s="43" customFormat="1" ht="18.75" x14ac:dyDescent="0.25">
      <c r="B575" s="86"/>
      <c r="C575" s="87"/>
      <c r="D575" s="57" t="s">
        <v>920</v>
      </c>
      <c r="E575" s="57" t="s">
        <v>917</v>
      </c>
      <c r="F575" s="55"/>
      <c r="G575" s="55" t="s">
        <v>863</v>
      </c>
      <c r="L575" s="43" t="s">
        <v>1123</v>
      </c>
    </row>
    <row r="576" spans="2:12" s="43" customFormat="1" ht="18.75" x14ac:dyDescent="0.25">
      <c r="B576" s="86"/>
      <c r="C576" s="87"/>
      <c r="D576" s="57" t="s">
        <v>921</v>
      </c>
      <c r="E576" s="57" t="s">
        <v>917</v>
      </c>
      <c r="F576" s="55"/>
      <c r="G576" s="55" t="s">
        <v>863</v>
      </c>
    </row>
    <row r="577" spans="2:7" s="43" customFormat="1" ht="18.75" x14ac:dyDescent="0.25">
      <c r="B577" s="83"/>
      <c r="C577" s="85"/>
      <c r="D577" s="57" t="s">
        <v>922</v>
      </c>
      <c r="E577" s="57" t="s">
        <v>917</v>
      </c>
      <c r="F577" s="55"/>
      <c r="G577" s="55" t="s">
        <v>863</v>
      </c>
    </row>
    <row r="578" spans="2:7" s="44" customFormat="1" ht="18.75" x14ac:dyDescent="0.25">
      <c r="B578" s="55">
        <v>230</v>
      </c>
      <c r="C578" s="56" t="s">
        <v>1003</v>
      </c>
      <c r="D578" s="57" t="s">
        <v>1004</v>
      </c>
      <c r="E578" s="57" t="s">
        <v>1005</v>
      </c>
      <c r="F578" s="55"/>
      <c r="G578" s="55"/>
    </row>
    <row r="579" spans="2:7" s="30" customFormat="1" ht="18.75" x14ac:dyDescent="0.25">
      <c r="B579" s="51">
        <f t="shared" si="8"/>
        <v>231</v>
      </c>
      <c r="C579" s="53" t="s">
        <v>717</v>
      </c>
      <c r="D579" s="53" t="s">
        <v>717</v>
      </c>
      <c r="E579" s="53" t="s">
        <v>718</v>
      </c>
      <c r="F579" s="54"/>
      <c r="G579" s="54" t="s">
        <v>862</v>
      </c>
    </row>
    <row r="580" spans="2:7" s="43" customFormat="1" ht="18.75" x14ac:dyDescent="0.25">
      <c r="B580" s="55">
        <f t="shared" si="8"/>
        <v>232</v>
      </c>
      <c r="C580" s="57" t="s">
        <v>924</v>
      </c>
      <c r="D580" s="57" t="s">
        <v>924</v>
      </c>
      <c r="E580" s="57" t="s">
        <v>923</v>
      </c>
      <c r="F580" s="55"/>
      <c r="G580" s="55" t="s">
        <v>863</v>
      </c>
    </row>
    <row r="581" spans="2:7" s="29" customFormat="1" ht="18.75" x14ac:dyDescent="0.25">
      <c r="B581" s="76">
        <f t="shared" si="8"/>
        <v>233</v>
      </c>
      <c r="C581" s="79" t="s">
        <v>311</v>
      </c>
      <c r="D581" s="53" t="s">
        <v>432</v>
      </c>
      <c r="E581" s="53" t="s">
        <v>102</v>
      </c>
      <c r="F581" s="54"/>
      <c r="G581" s="54" t="s">
        <v>865</v>
      </c>
    </row>
    <row r="582" spans="2:7" ht="18.75" x14ac:dyDescent="0.25">
      <c r="B582" s="78"/>
      <c r="C582" s="81"/>
      <c r="D582" s="52" t="s">
        <v>416</v>
      </c>
      <c r="E582" s="53" t="s">
        <v>102</v>
      </c>
      <c r="F582" s="54"/>
      <c r="G582" s="54" t="s">
        <v>865</v>
      </c>
    </row>
    <row r="583" spans="2:7" s="30" customFormat="1" ht="18.75" x14ac:dyDescent="0.25">
      <c r="B583" s="76">
        <v>234</v>
      </c>
      <c r="C583" s="79" t="s">
        <v>193</v>
      </c>
      <c r="D583" s="53" t="s">
        <v>507</v>
      </c>
      <c r="E583" s="53" t="s">
        <v>14</v>
      </c>
      <c r="F583" s="54"/>
      <c r="G583" s="54" t="s">
        <v>862</v>
      </c>
    </row>
    <row r="584" spans="2:7" s="30" customFormat="1" ht="18.75" x14ac:dyDescent="0.25">
      <c r="B584" s="78"/>
      <c r="C584" s="81"/>
      <c r="D584" s="53" t="s">
        <v>508</v>
      </c>
      <c r="E584" s="53" t="s">
        <v>14</v>
      </c>
      <c r="F584" s="54"/>
      <c r="G584" s="54" t="s">
        <v>862</v>
      </c>
    </row>
    <row r="585" spans="2:7" ht="18.75" x14ac:dyDescent="0.25">
      <c r="B585" s="51">
        <v>235</v>
      </c>
      <c r="C585" s="52" t="s">
        <v>274</v>
      </c>
      <c r="D585" s="53" t="s">
        <v>823</v>
      </c>
      <c r="E585" s="53" t="s">
        <v>30</v>
      </c>
      <c r="F585" s="54">
        <v>2</v>
      </c>
      <c r="G585" s="54" t="s">
        <v>863</v>
      </c>
    </row>
    <row r="586" spans="2:7" ht="18.75" x14ac:dyDescent="0.25">
      <c r="B586" s="76">
        <f t="shared" ref="B586:B590" si="9">1+B585</f>
        <v>236</v>
      </c>
      <c r="C586" s="79" t="s">
        <v>233</v>
      </c>
      <c r="D586" s="52" t="s">
        <v>629</v>
      </c>
      <c r="E586" s="53" t="s">
        <v>55</v>
      </c>
      <c r="F586" s="54"/>
      <c r="G586" s="54" t="s">
        <v>867</v>
      </c>
    </row>
    <row r="587" spans="2:7" ht="18.75" x14ac:dyDescent="0.25">
      <c r="B587" s="77"/>
      <c r="C587" s="80"/>
      <c r="D587" s="53" t="s">
        <v>630</v>
      </c>
      <c r="E587" s="53" t="s">
        <v>55</v>
      </c>
      <c r="F587" s="54"/>
      <c r="G587" s="54" t="s">
        <v>867</v>
      </c>
    </row>
    <row r="588" spans="2:7" ht="18.75" x14ac:dyDescent="0.25">
      <c r="B588" s="78"/>
      <c r="C588" s="81"/>
      <c r="D588" s="53" t="s">
        <v>631</v>
      </c>
      <c r="E588" s="53" t="s">
        <v>55</v>
      </c>
      <c r="F588" s="54"/>
      <c r="G588" s="54" t="s">
        <v>867</v>
      </c>
    </row>
    <row r="589" spans="2:7" s="44" customFormat="1" ht="18.75" x14ac:dyDescent="0.25">
      <c r="B589" s="55">
        <v>237</v>
      </c>
      <c r="C589" s="56" t="s">
        <v>988</v>
      </c>
      <c r="D589" s="57" t="s">
        <v>988</v>
      </c>
      <c r="E589" s="57" t="s">
        <v>989</v>
      </c>
      <c r="F589" s="55"/>
      <c r="G589" s="55" t="s">
        <v>952</v>
      </c>
    </row>
    <row r="590" spans="2:7" ht="18.75" x14ac:dyDescent="0.25">
      <c r="B590" s="51">
        <f t="shared" si="9"/>
        <v>238</v>
      </c>
      <c r="C590" s="52" t="s">
        <v>689</v>
      </c>
      <c r="D590" s="53" t="s">
        <v>825</v>
      </c>
      <c r="E590" s="53" t="s">
        <v>690</v>
      </c>
      <c r="F590" s="54"/>
      <c r="G590" s="54" t="s">
        <v>870</v>
      </c>
    </row>
    <row r="591" spans="2:7" s="30" customFormat="1" ht="18.75" x14ac:dyDescent="0.25">
      <c r="B591" s="76">
        <v>240</v>
      </c>
      <c r="C591" s="79" t="s">
        <v>224</v>
      </c>
      <c r="D591" s="53" t="s">
        <v>608</v>
      </c>
      <c r="E591" s="53" t="s">
        <v>137</v>
      </c>
      <c r="F591" s="54"/>
      <c r="G591" s="54" t="s">
        <v>870</v>
      </c>
    </row>
    <row r="592" spans="2:7" ht="18.75" x14ac:dyDescent="0.25">
      <c r="B592" s="77"/>
      <c r="C592" s="80"/>
      <c r="D592" s="53" t="s">
        <v>824</v>
      </c>
      <c r="E592" s="53" t="s">
        <v>137</v>
      </c>
      <c r="F592" s="54"/>
      <c r="G592" s="54" t="s">
        <v>870</v>
      </c>
    </row>
    <row r="593" spans="2:7" ht="18.75" x14ac:dyDescent="0.25">
      <c r="B593" s="78"/>
      <c r="C593" s="81"/>
      <c r="D593" s="53" t="s">
        <v>609</v>
      </c>
      <c r="E593" s="53" t="s">
        <v>137</v>
      </c>
      <c r="F593" s="54"/>
      <c r="G593" s="54" t="s">
        <v>870</v>
      </c>
    </row>
    <row r="594" spans="2:7" s="40" customFormat="1" ht="18.75" x14ac:dyDescent="0.25">
      <c r="B594" s="34"/>
      <c r="C594" s="34" t="s">
        <v>876</v>
      </c>
      <c r="D594" s="34"/>
      <c r="E594" s="34"/>
      <c r="F594" s="34"/>
      <c r="G594" s="34"/>
    </row>
    <row r="595" spans="2:7" s="40" customFormat="1" ht="18.75" x14ac:dyDescent="0.25">
      <c r="B595" s="51">
        <v>1</v>
      </c>
      <c r="C595" s="60" t="s">
        <v>157</v>
      </c>
      <c r="D595" s="53"/>
      <c r="E595" s="53"/>
      <c r="F595" s="60"/>
      <c r="G595" s="54"/>
    </row>
    <row r="596" spans="2:7" s="40" customFormat="1" ht="18.75" x14ac:dyDescent="0.25">
      <c r="B596" s="51">
        <f>B595+1</f>
        <v>2</v>
      </c>
      <c r="C596" s="60" t="s">
        <v>331</v>
      </c>
      <c r="D596" s="53"/>
      <c r="E596" s="53"/>
      <c r="F596" s="61">
        <v>1</v>
      </c>
      <c r="G596" s="54"/>
    </row>
    <row r="597" spans="2:7" s="44" customFormat="1" ht="18.75" x14ac:dyDescent="0.25">
      <c r="B597" s="55">
        <f t="shared" ref="B597:B609" si="10">B596+1</f>
        <v>3</v>
      </c>
      <c r="C597" s="62" t="s">
        <v>1113</v>
      </c>
      <c r="D597" s="57"/>
      <c r="E597" s="57"/>
      <c r="F597" s="63"/>
      <c r="G597" s="55"/>
    </row>
    <row r="598" spans="2:7" s="40" customFormat="1" ht="37.5" x14ac:dyDescent="0.25">
      <c r="B598" s="51">
        <f t="shared" si="10"/>
        <v>4</v>
      </c>
      <c r="C598" s="60" t="s">
        <v>329</v>
      </c>
      <c r="D598" s="53"/>
      <c r="E598" s="53"/>
      <c r="F598" s="61">
        <v>1</v>
      </c>
      <c r="G598" s="54"/>
    </row>
    <row r="599" spans="2:7" s="40" customFormat="1" ht="18.75" x14ac:dyDescent="0.25">
      <c r="B599" s="51">
        <f t="shared" si="10"/>
        <v>5</v>
      </c>
      <c r="C599" s="64" t="s">
        <v>746</v>
      </c>
      <c r="D599" s="53"/>
      <c r="E599" s="53"/>
      <c r="F599" s="60"/>
      <c r="G599" s="54"/>
    </row>
    <row r="600" spans="2:7" s="40" customFormat="1" ht="18.75" x14ac:dyDescent="0.25">
      <c r="B600" s="51">
        <f t="shared" si="10"/>
        <v>6</v>
      </c>
      <c r="C600" s="64" t="s">
        <v>0</v>
      </c>
      <c r="D600" s="53"/>
      <c r="E600" s="53"/>
      <c r="F600" s="60"/>
      <c r="G600" s="54"/>
    </row>
    <row r="601" spans="2:7" s="44" customFormat="1" ht="18.75" x14ac:dyDescent="0.25">
      <c r="B601" s="55">
        <f t="shared" si="10"/>
        <v>7</v>
      </c>
      <c r="C601" s="62" t="s">
        <v>1114</v>
      </c>
      <c r="D601" s="57"/>
      <c r="E601" s="57"/>
      <c r="F601" s="62"/>
      <c r="G601" s="55"/>
    </row>
    <row r="602" spans="2:7" s="40" customFormat="1" ht="18.75" x14ac:dyDescent="0.25">
      <c r="B602" s="51">
        <f t="shared" si="10"/>
        <v>8</v>
      </c>
      <c r="C602" s="64" t="s">
        <v>153</v>
      </c>
      <c r="D602" s="53"/>
      <c r="E602" s="53"/>
      <c r="F602" s="60"/>
      <c r="G602" s="54"/>
    </row>
    <row r="603" spans="2:7" s="40" customFormat="1" ht="18.75" x14ac:dyDescent="0.25">
      <c r="B603" s="51">
        <f t="shared" si="10"/>
        <v>9</v>
      </c>
      <c r="C603" s="64" t="s">
        <v>745</v>
      </c>
      <c r="D603" s="53"/>
      <c r="E603" s="53"/>
      <c r="F603" s="60"/>
      <c r="G603" s="54"/>
    </row>
    <row r="604" spans="2:7" s="40" customFormat="1" ht="37.5" x14ac:dyDescent="0.25">
      <c r="B604" s="51">
        <f t="shared" si="10"/>
        <v>10</v>
      </c>
      <c r="C604" s="64" t="s">
        <v>330</v>
      </c>
      <c r="D604" s="53"/>
      <c r="E604" s="53"/>
      <c r="F604" s="61">
        <v>1</v>
      </c>
      <c r="G604" s="54"/>
    </row>
    <row r="605" spans="2:7" s="40" customFormat="1" ht="37.5" x14ac:dyDescent="0.25">
      <c r="B605" s="51">
        <f t="shared" si="10"/>
        <v>11</v>
      </c>
      <c r="C605" s="60" t="s">
        <v>327</v>
      </c>
      <c r="D605" s="53"/>
      <c r="E605" s="53"/>
      <c r="F605" s="61">
        <v>1</v>
      </c>
      <c r="G605" s="54"/>
    </row>
    <row r="606" spans="2:7" s="40" customFormat="1" ht="18.75" x14ac:dyDescent="0.25">
      <c r="B606" s="51">
        <f t="shared" si="10"/>
        <v>12</v>
      </c>
      <c r="C606" s="60" t="s">
        <v>155</v>
      </c>
      <c r="D606" s="53"/>
      <c r="E606" s="53"/>
      <c r="F606" s="60"/>
      <c r="G606" s="54"/>
    </row>
    <row r="607" spans="2:7" s="40" customFormat="1" ht="18.75" x14ac:dyDescent="0.25">
      <c r="B607" s="51">
        <f t="shared" si="10"/>
        <v>13</v>
      </c>
      <c r="C607" s="60" t="s">
        <v>154</v>
      </c>
      <c r="D607" s="53"/>
      <c r="E607" s="53"/>
      <c r="F607" s="60"/>
      <c r="G607" s="54"/>
    </row>
    <row r="608" spans="2:7" s="44" customFormat="1" ht="18.75" x14ac:dyDescent="0.25">
      <c r="B608" s="51">
        <f t="shared" si="10"/>
        <v>14</v>
      </c>
      <c r="C608" s="60" t="s">
        <v>156</v>
      </c>
      <c r="D608" s="53"/>
      <c r="E608" s="53"/>
      <c r="F608" s="60"/>
      <c r="G608" s="54"/>
    </row>
    <row r="609" spans="2:7" s="40" customFormat="1" ht="18.75" x14ac:dyDescent="0.25">
      <c r="B609" s="55">
        <f t="shared" si="10"/>
        <v>15</v>
      </c>
      <c r="C609" s="62" t="s">
        <v>1115</v>
      </c>
      <c r="D609" s="57"/>
      <c r="E609" s="57"/>
      <c r="F609" s="62"/>
      <c r="G609" s="55"/>
    </row>
    <row r="610" spans="2:7" ht="18.75" x14ac:dyDescent="0.25">
      <c r="B610" s="47"/>
      <c r="C610" s="47"/>
      <c r="D610" s="48"/>
      <c r="E610" s="48"/>
      <c r="F610" s="48"/>
      <c r="G610" s="48"/>
    </row>
    <row r="611" spans="2:7" ht="29.45" customHeight="1" x14ac:dyDescent="0.25">
      <c r="B611" s="48"/>
      <c r="C611" s="97" t="s">
        <v>319</v>
      </c>
      <c r="D611" s="97"/>
      <c r="E611" s="97"/>
      <c r="F611" s="48"/>
      <c r="G611" s="48"/>
    </row>
    <row r="612" spans="2:7" ht="18.75" x14ac:dyDescent="0.25">
      <c r="B612" s="47"/>
      <c r="C612" s="47"/>
      <c r="D612" s="48"/>
      <c r="E612" s="48"/>
      <c r="F612" s="48"/>
      <c r="G612" s="48"/>
    </row>
    <row r="613" spans="2:7" ht="18.75" x14ac:dyDescent="0.25">
      <c r="B613" s="47"/>
      <c r="C613" s="65" t="s">
        <v>320</v>
      </c>
      <c r="D613" s="48"/>
      <c r="E613" s="48"/>
      <c r="F613" s="48"/>
      <c r="G613" s="48"/>
    </row>
    <row r="614" spans="2:7" ht="18.75" x14ac:dyDescent="0.25">
      <c r="B614" s="47"/>
      <c r="C614" s="47"/>
      <c r="D614" s="48"/>
      <c r="E614" s="48"/>
      <c r="F614" s="48"/>
      <c r="G614" s="48"/>
    </row>
    <row r="615" spans="2:7" ht="18.75" x14ac:dyDescent="0.25">
      <c r="B615" s="47"/>
      <c r="C615" s="66" t="s">
        <v>875</v>
      </c>
      <c r="D615" s="48"/>
      <c r="E615" s="48"/>
      <c r="F615" s="48"/>
      <c r="G615" s="48"/>
    </row>
    <row r="616" spans="2:7" s="40" customFormat="1" ht="18.75" x14ac:dyDescent="0.25">
      <c r="B616" s="47"/>
      <c r="C616" s="47"/>
      <c r="D616" s="48"/>
      <c r="E616" s="48"/>
      <c r="F616" s="48"/>
      <c r="G616" s="48"/>
    </row>
    <row r="617" spans="2:7" ht="18.75" x14ac:dyDescent="0.25">
      <c r="B617" s="67" t="s">
        <v>863</v>
      </c>
      <c r="C617" s="53" t="s">
        <v>877</v>
      </c>
      <c r="D617" s="68"/>
      <c r="E617" s="68"/>
      <c r="F617" s="48"/>
      <c r="G617" s="48"/>
    </row>
    <row r="618" spans="2:7" ht="18.75" x14ac:dyDescent="0.25">
      <c r="B618" s="67" t="s">
        <v>865</v>
      </c>
      <c r="C618" s="53" t="s">
        <v>878</v>
      </c>
      <c r="D618" s="68"/>
      <c r="E618" s="68"/>
      <c r="F618" s="48"/>
      <c r="G618" s="48"/>
    </row>
    <row r="619" spans="2:7" ht="18.75" x14ac:dyDescent="0.25">
      <c r="B619" s="67" t="s">
        <v>862</v>
      </c>
      <c r="C619" s="53" t="s">
        <v>879</v>
      </c>
      <c r="D619" s="68"/>
      <c r="E619" s="68"/>
      <c r="F619" s="48"/>
      <c r="G619" s="48"/>
    </row>
    <row r="620" spans="2:7" ht="18.75" x14ac:dyDescent="0.25">
      <c r="B620" s="67" t="s">
        <v>872</v>
      </c>
      <c r="C620" s="53" t="s">
        <v>880</v>
      </c>
      <c r="D620" s="68"/>
      <c r="E620" s="68"/>
      <c r="F620" s="48"/>
      <c r="G620" s="48"/>
    </row>
    <row r="621" spans="2:7" ht="18.75" x14ac:dyDescent="0.25">
      <c r="B621" s="67" t="s">
        <v>871</v>
      </c>
      <c r="C621" s="53" t="s">
        <v>881</v>
      </c>
      <c r="D621" s="68"/>
      <c r="E621" s="68"/>
      <c r="F621" s="48"/>
      <c r="G621" s="48" t="s">
        <v>1124</v>
      </c>
    </row>
    <row r="622" spans="2:7" ht="18.75" x14ac:dyDescent="0.25">
      <c r="B622" s="67" t="s">
        <v>864</v>
      </c>
      <c r="C622" s="53" t="s">
        <v>882</v>
      </c>
      <c r="D622" s="68"/>
      <c r="E622" s="68"/>
      <c r="F622" s="48"/>
      <c r="G622" s="48"/>
    </row>
    <row r="623" spans="2:7" ht="18.75" x14ac:dyDescent="0.25">
      <c r="B623" s="67" t="s">
        <v>869</v>
      </c>
      <c r="C623" s="53" t="s">
        <v>883</v>
      </c>
      <c r="D623" s="68"/>
      <c r="E623" s="68"/>
      <c r="F623" s="48"/>
      <c r="G623" s="48"/>
    </row>
    <row r="624" spans="2:7" ht="18.75" x14ac:dyDescent="0.25">
      <c r="B624" s="67" t="s">
        <v>870</v>
      </c>
      <c r="C624" s="53" t="s">
        <v>884</v>
      </c>
      <c r="D624" s="68"/>
      <c r="E624" s="68"/>
      <c r="F624" s="48"/>
      <c r="G624" s="48"/>
    </row>
    <row r="625" spans="2:7" ht="18.75" x14ac:dyDescent="0.25">
      <c r="B625" s="67" t="s">
        <v>867</v>
      </c>
      <c r="C625" s="53" t="s">
        <v>885</v>
      </c>
      <c r="D625" s="68"/>
      <c r="E625" s="68"/>
      <c r="F625" s="48"/>
      <c r="G625" s="48"/>
    </row>
    <row r="626" spans="2:7" ht="18.75" x14ac:dyDescent="0.25">
      <c r="B626" s="67" t="s">
        <v>866</v>
      </c>
      <c r="C626" s="53" t="s">
        <v>886</v>
      </c>
      <c r="D626" s="68"/>
      <c r="E626" s="68"/>
      <c r="F626" s="48"/>
      <c r="G626" s="48"/>
    </row>
    <row r="627" spans="2:7" ht="18.75" x14ac:dyDescent="0.25">
      <c r="B627" s="67" t="s">
        <v>868</v>
      </c>
      <c r="C627" s="53" t="s">
        <v>887</v>
      </c>
      <c r="D627" s="68"/>
      <c r="E627" s="68"/>
      <c r="F627" s="48"/>
      <c r="G627" s="48"/>
    </row>
    <row r="1048469" spans="4:4" x14ac:dyDescent="0.25">
      <c r="D1048469" s="11"/>
    </row>
  </sheetData>
  <autoFilter ref="B6:G609" xr:uid="{00000000-0009-0000-0000-000001000000}"/>
  <sortState xmlns:xlrd2="http://schemas.microsoft.com/office/spreadsheetml/2017/richdata2" ref="C2:E483">
    <sortCondition ref="C483"/>
  </sortState>
  <mergeCells count="257">
    <mergeCell ref="C611:E611"/>
    <mergeCell ref="F2:G2"/>
    <mergeCell ref="D3:G3"/>
    <mergeCell ref="C4:F4"/>
    <mergeCell ref="D2:E2"/>
    <mergeCell ref="B35:B46"/>
    <mergeCell ref="C35:C46"/>
    <mergeCell ref="B33:B34"/>
    <mergeCell ref="C33:C34"/>
    <mergeCell ref="B49:B50"/>
    <mergeCell ref="C49:C50"/>
    <mergeCell ref="B10:B11"/>
    <mergeCell ref="C10:C11"/>
    <mergeCell ref="B12:B20"/>
    <mergeCell ref="C12:C20"/>
    <mergeCell ref="B24:B31"/>
    <mergeCell ref="C24:C31"/>
    <mergeCell ref="B78:B79"/>
    <mergeCell ref="C78:C79"/>
    <mergeCell ref="B81:B83"/>
    <mergeCell ref="C81:C83"/>
    <mergeCell ref="B84:B85"/>
    <mergeCell ref="C84:C85"/>
    <mergeCell ref="B54:B57"/>
    <mergeCell ref="C54:C57"/>
    <mergeCell ref="B58:B64"/>
    <mergeCell ref="C58:C64"/>
    <mergeCell ref="B69:B76"/>
    <mergeCell ref="C69:C76"/>
    <mergeCell ref="B99:B102"/>
    <mergeCell ref="C99:C102"/>
    <mergeCell ref="B104:B111"/>
    <mergeCell ref="C104:C111"/>
    <mergeCell ref="B119:B121"/>
    <mergeCell ref="C119:C121"/>
    <mergeCell ref="B86:B88"/>
    <mergeCell ref="C86:C88"/>
    <mergeCell ref="B89:B92"/>
    <mergeCell ref="C89:C92"/>
    <mergeCell ref="B95:B96"/>
    <mergeCell ref="B93:B94"/>
    <mergeCell ref="C93:C94"/>
    <mergeCell ref="C95:C96"/>
    <mergeCell ref="B138:B141"/>
    <mergeCell ref="C138:C141"/>
    <mergeCell ref="B145:B146"/>
    <mergeCell ref="C145:C146"/>
    <mergeCell ref="B148:B149"/>
    <mergeCell ref="C148:C149"/>
    <mergeCell ref="B122:B124"/>
    <mergeCell ref="C122:C124"/>
    <mergeCell ref="B125:B126"/>
    <mergeCell ref="C125:C126"/>
    <mergeCell ref="B129:B130"/>
    <mergeCell ref="C129:C130"/>
    <mergeCell ref="B166:B175"/>
    <mergeCell ref="C166:C175"/>
    <mergeCell ref="B176:B178"/>
    <mergeCell ref="C176:C178"/>
    <mergeCell ref="B179:B180"/>
    <mergeCell ref="C179:C180"/>
    <mergeCell ref="B150:B154"/>
    <mergeCell ref="C150:C154"/>
    <mergeCell ref="B156:B159"/>
    <mergeCell ref="C156:C159"/>
    <mergeCell ref="B161:B162"/>
    <mergeCell ref="C161:C162"/>
    <mergeCell ref="B189:B191"/>
    <mergeCell ref="C189:C191"/>
    <mergeCell ref="B192:B193"/>
    <mergeCell ref="C192:C193"/>
    <mergeCell ref="B194:B195"/>
    <mergeCell ref="C194:C195"/>
    <mergeCell ref="B181:B182"/>
    <mergeCell ref="C181:C182"/>
    <mergeCell ref="B183:B184"/>
    <mergeCell ref="C183:C184"/>
    <mergeCell ref="B186:B188"/>
    <mergeCell ref="C186:C188"/>
    <mergeCell ref="B204:B205"/>
    <mergeCell ref="C204:C205"/>
    <mergeCell ref="B206:B210"/>
    <mergeCell ref="C206:C210"/>
    <mergeCell ref="B212:B214"/>
    <mergeCell ref="C212:C214"/>
    <mergeCell ref="B196:B198"/>
    <mergeCell ref="C196:C198"/>
    <mergeCell ref="B199:B201"/>
    <mergeCell ref="C199:C201"/>
    <mergeCell ref="B202:B203"/>
    <mergeCell ref="C202:C203"/>
    <mergeCell ref="B229:B231"/>
    <mergeCell ref="C229:C231"/>
    <mergeCell ref="B232:B238"/>
    <mergeCell ref="C232:C238"/>
    <mergeCell ref="B239:B242"/>
    <mergeCell ref="C239:C242"/>
    <mergeCell ref="B218:B220"/>
    <mergeCell ref="C218:C220"/>
    <mergeCell ref="B223:B225"/>
    <mergeCell ref="C223:C225"/>
    <mergeCell ref="B226:B227"/>
    <mergeCell ref="C226:C227"/>
    <mergeCell ref="B261:B263"/>
    <mergeCell ref="C261:C263"/>
    <mergeCell ref="B268:B269"/>
    <mergeCell ref="C268:C269"/>
    <mergeCell ref="B270:B280"/>
    <mergeCell ref="C270:C280"/>
    <mergeCell ref="B243:B251"/>
    <mergeCell ref="C243:C251"/>
    <mergeCell ref="B253:B255"/>
    <mergeCell ref="C253:C255"/>
    <mergeCell ref="B257:B260"/>
    <mergeCell ref="C257:C260"/>
    <mergeCell ref="B304:B306"/>
    <mergeCell ref="C304:C306"/>
    <mergeCell ref="B307:B308"/>
    <mergeCell ref="C307:C308"/>
    <mergeCell ref="B309:B316"/>
    <mergeCell ref="C309:C316"/>
    <mergeCell ref="B281:B284"/>
    <mergeCell ref="C281:C284"/>
    <mergeCell ref="B290:B299"/>
    <mergeCell ref="C290:C299"/>
    <mergeCell ref="B300:B302"/>
    <mergeCell ref="C300:C302"/>
    <mergeCell ref="B325:B327"/>
    <mergeCell ref="C325:C327"/>
    <mergeCell ref="B328:B332"/>
    <mergeCell ref="C328:C332"/>
    <mergeCell ref="B333:B335"/>
    <mergeCell ref="C333:C335"/>
    <mergeCell ref="B317:B319"/>
    <mergeCell ref="C317:C319"/>
    <mergeCell ref="B320:B324"/>
    <mergeCell ref="C320:C324"/>
    <mergeCell ref="B347:B352"/>
    <mergeCell ref="C347:C352"/>
    <mergeCell ref="B354:B355"/>
    <mergeCell ref="C354:C355"/>
    <mergeCell ref="B356:B360"/>
    <mergeCell ref="C356:C360"/>
    <mergeCell ref="B336:B340"/>
    <mergeCell ref="C336:C340"/>
    <mergeCell ref="B343:B344"/>
    <mergeCell ref="C343:C344"/>
    <mergeCell ref="B345:B346"/>
    <mergeCell ref="C345:C346"/>
    <mergeCell ref="B375:B376"/>
    <mergeCell ref="C375:C376"/>
    <mergeCell ref="B377:B378"/>
    <mergeCell ref="C377:C378"/>
    <mergeCell ref="B379:B380"/>
    <mergeCell ref="C379:C380"/>
    <mergeCell ref="B361:B366"/>
    <mergeCell ref="C361:C366"/>
    <mergeCell ref="B369:B370"/>
    <mergeCell ref="C369:C370"/>
    <mergeCell ref="B371:B372"/>
    <mergeCell ref="C371:C372"/>
    <mergeCell ref="B396:B402"/>
    <mergeCell ref="C396:C402"/>
    <mergeCell ref="B408:B409"/>
    <mergeCell ref="C408:C409"/>
    <mergeCell ref="B413:B414"/>
    <mergeCell ref="C413:C414"/>
    <mergeCell ref="B382:B388"/>
    <mergeCell ref="C382:C388"/>
    <mergeCell ref="B389:B392"/>
    <mergeCell ref="C389:C392"/>
    <mergeCell ref="B393:B394"/>
    <mergeCell ref="C393:C394"/>
    <mergeCell ref="B430:B432"/>
    <mergeCell ref="C430:C432"/>
    <mergeCell ref="B433:B435"/>
    <mergeCell ref="C433:C435"/>
    <mergeCell ref="B437:B438"/>
    <mergeCell ref="C437:C438"/>
    <mergeCell ref="B415:B417"/>
    <mergeCell ref="C415:C417"/>
    <mergeCell ref="B419:B425"/>
    <mergeCell ref="C419:C425"/>
    <mergeCell ref="B428:B429"/>
    <mergeCell ref="C428:C429"/>
    <mergeCell ref="B440:B441"/>
    <mergeCell ref="C440:C441"/>
    <mergeCell ref="B591:B593"/>
    <mergeCell ref="C591:C593"/>
    <mergeCell ref="B586:B588"/>
    <mergeCell ref="C586:C588"/>
    <mergeCell ref="B583:B584"/>
    <mergeCell ref="C583:C584"/>
    <mergeCell ref="B581:B582"/>
    <mergeCell ref="C581:C582"/>
    <mergeCell ref="B574:B577"/>
    <mergeCell ref="C574:C577"/>
    <mergeCell ref="B570:B573"/>
    <mergeCell ref="C570:C573"/>
    <mergeCell ref="B567:B569"/>
    <mergeCell ref="C567:C569"/>
    <mergeCell ref="B549:B551"/>
    <mergeCell ref="C549:C551"/>
    <mergeCell ref="B546:B548"/>
    <mergeCell ref="C546:C548"/>
    <mergeCell ref="B542:B544"/>
    <mergeCell ref="C542:C544"/>
    <mergeCell ref="B563:B564"/>
    <mergeCell ref="C563:C564"/>
    <mergeCell ref="B558:B562"/>
    <mergeCell ref="C558:C562"/>
    <mergeCell ref="B553:B557"/>
    <mergeCell ref="C553:C557"/>
    <mergeCell ref="B518:B529"/>
    <mergeCell ref="C518:C529"/>
    <mergeCell ref="B514:B517"/>
    <mergeCell ref="C514:C517"/>
    <mergeCell ref="B507:B510"/>
    <mergeCell ref="C507:C510"/>
    <mergeCell ref="B536:B539"/>
    <mergeCell ref="C536:C539"/>
    <mergeCell ref="B532:B534"/>
    <mergeCell ref="C532:C534"/>
    <mergeCell ref="B530:B531"/>
    <mergeCell ref="C530:C531"/>
    <mergeCell ref="B493:B506"/>
    <mergeCell ref="C493:C506"/>
    <mergeCell ref="B480:B482"/>
    <mergeCell ref="C480:C482"/>
    <mergeCell ref="B484:B486"/>
    <mergeCell ref="C484:C486"/>
    <mergeCell ref="B487:B489"/>
    <mergeCell ref="C487:C489"/>
    <mergeCell ref="B490:B491"/>
    <mergeCell ref="C490:C491"/>
    <mergeCell ref="B464:B465"/>
    <mergeCell ref="C464:C465"/>
    <mergeCell ref="B458:B462"/>
    <mergeCell ref="C458:C462"/>
    <mergeCell ref="B455:B456"/>
    <mergeCell ref="C455:C456"/>
    <mergeCell ref="B476:B477"/>
    <mergeCell ref="C476:C477"/>
    <mergeCell ref="B470:B474"/>
    <mergeCell ref="C470:C474"/>
    <mergeCell ref="B467:B469"/>
    <mergeCell ref="C467:C469"/>
    <mergeCell ref="B452:B454"/>
    <mergeCell ref="C452:C454"/>
    <mergeCell ref="B442:B443"/>
    <mergeCell ref="C442:C443"/>
    <mergeCell ref="B444:B445"/>
    <mergeCell ref="C444:C445"/>
    <mergeCell ref="C447:C448"/>
    <mergeCell ref="B447:B448"/>
    <mergeCell ref="B450:B451"/>
    <mergeCell ref="C450:C451"/>
  </mergeCells>
  <pageMargins left="0.7" right="0.7" top="0.75" bottom="0.75" header="0.3" footer="0.3"/>
  <pageSetup paperSize="9" scale="72" fitToHeight="0" orientation="portrait" r:id="rId1"/>
  <rowBreaks count="1" manualBreakCount="1">
    <brk id="635" max="6" man="1"/>
  </rowBreaks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120"/>
  <sheetViews>
    <sheetView workbookViewId="0">
      <selection activeCell="I5" sqref="I5"/>
    </sheetView>
  </sheetViews>
  <sheetFormatPr defaultRowHeight="15" x14ac:dyDescent="0.25"/>
  <cols>
    <col min="1" max="1" width="2" customWidth="1"/>
    <col min="2" max="2" width="4" customWidth="1"/>
    <col min="3" max="3" width="16.5703125" customWidth="1"/>
    <col min="4" max="4" width="11.28515625" customWidth="1"/>
    <col min="5" max="5" width="17.28515625" customWidth="1"/>
    <col min="6" max="6" width="22" customWidth="1"/>
    <col min="7" max="7" width="19.42578125" customWidth="1"/>
    <col min="8" max="8" width="22" customWidth="1"/>
    <col min="9" max="9" width="19.42578125" customWidth="1"/>
    <col min="10" max="10" width="10.28515625" customWidth="1"/>
    <col min="12" max="12" width="18.85546875" customWidth="1"/>
    <col min="13" max="13" width="12.140625" customWidth="1"/>
    <col min="14" max="14" width="18.42578125" customWidth="1"/>
  </cols>
  <sheetData>
    <row r="2" spans="2:14" x14ac:dyDescent="0.25">
      <c r="B2" s="38" t="s">
        <v>830</v>
      </c>
    </row>
    <row r="3" spans="2:14" x14ac:dyDescent="0.25">
      <c r="B3" s="38" t="s">
        <v>831</v>
      </c>
    </row>
    <row r="5" spans="2:14" ht="72.599999999999994" customHeight="1" x14ac:dyDescent="0.25">
      <c r="B5" s="39" t="s">
        <v>1</v>
      </c>
      <c r="C5" s="39" t="s">
        <v>832</v>
      </c>
      <c r="D5" s="39" t="s">
        <v>840</v>
      </c>
      <c r="E5" s="39" t="s">
        <v>833</v>
      </c>
      <c r="F5" s="39" t="s">
        <v>841</v>
      </c>
      <c r="G5" s="39" t="s">
        <v>834</v>
      </c>
      <c r="H5" s="39" t="s">
        <v>835</v>
      </c>
      <c r="I5" s="39" t="s">
        <v>836</v>
      </c>
      <c r="J5" s="39" t="s">
        <v>837</v>
      </c>
      <c r="K5" s="39" t="s">
        <v>838</v>
      </c>
      <c r="L5" s="39" t="s">
        <v>842</v>
      </c>
      <c r="M5" s="39" t="s">
        <v>839</v>
      </c>
      <c r="N5" s="39" t="s">
        <v>843</v>
      </c>
    </row>
    <row r="6" spans="2:14" x14ac:dyDescent="0.25">
      <c r="M6">
        <f>L6*K6</f>
        <v>0</v>
      </c>
    </row>
    <row r="7" spans="2:14" x14ac:dyDescent="0.25">
      <c r="M7">
        <f t="shared" ref="M7:M70" si="0">L7*K7</f>
        <v>0</v>
      </c>
    </row>
    <row r="8" spans="2:14" x14ac:dyDescent="0.25">
      <c r="M8">
        <f t="shared" si="0"/>
        <v>0</v>
      </c>
    </row>
    <row r="9" spans="2:14" x14ac:dyDescent="0.25">
      <c r="M9">
        <f t="shared" si="0"/>
        <v>0</v>
      </c>
    </row>
    <row r="10" spans="2:14" x14ac:dyDescent="0.25">
      <c r="M10">
        <f t="shared" si="0"/>
        <v>0</v>
      </c>
    </row>
    <row r="11" spans="2:14" x14ac:dyDescent="0.25">
      <c r="M11">
        <f t="shared" si="0"/>
        <v>0</v>
      </c>
    </row>
    <row r="12" spans="2:14" x14ac:dyDescent="0.25">
      <c r="M12">
        <f t="shared" si="0"/>
        <v>0</v>
      </c>
    </row>
    <row r="13" spans="2:14" x14ac:dyDescent="0.25">
      <c r="M13">
        <f t="shared" si="0"/>
        <v>0</v>
      </c>
    </row>
    <row r="14" spans="2:14" x14ac:dyDescent="0.25">
      <c r="M14">
        <f t="shared" si="0"/>
        <v>0</v>
      </c>
    </row>
    <row r="15" spans="2:14" x14ac:dyDescent="0.25">
      <c r="M15">
        <f t="shared" si="0"/>
        <v>0</v>
      </c>
    </row>
    <row r="16" spans="2:14" x14ac:dyDescent="0.25">
      <c r="M16">
        <f t="shared" si="0"/>
        <v>0</v>
      </c>
    </row>
    <row r="17" spans="13:13" x14ac:dyDescent="0.25">
      <c r="M17">
        <f t="shared" si="0"/>
        <v>0</v>
      </c>
    </row>
    <row r="18" spans="13:13" x14ac:dyDescent="0.25">
      <c r="M18">
        <f t="shared" si="0"/>
        <v>0</v>
      </c>
    </row>
    <row r="19" spans="13:13" x14ac:dyDescent="0.25">
      <c r="M19">
        <f t="shared" si="0"/>
        <v>0</v>
      </c>
    </row>
    <row r="20" spans="13:13" x14ac:dyDescent="0.25">
      <c r="M20">
        <f t="shared" si="0"/>
        <v>0</v>
      </c>
    </row>
    <row r="21" spans="13:13" x14ac:dyDescent="0.25">
      <c r="M21">
        <f t="shared" si="0"/>
        <v>0</v>
      </c>
    </row>
    <row r="22" spans="13:13" x14ac:dyDescent="0.25">
      <c r="M22">
        <f t="shared" si="0"/>
        <v>0</v>
      </c>
    </row>
    <row r="23" spans="13:13" x14ac:dyDescent="0.25">
      <c r="M23">
        <f t="shared" si="0"/>
        <v>0</v>
      </c>
    </row>
    <row r="24" spans="13:13" x14ac:dyDescent="0.25">
      <c r="M24">
        <f t="shared" si="0"/>
        <v>0</v>
      </c>
    </row>
    <row r="25" spans="13:13" x14ac:dyDescent="0.25">
      <c r="M25">
        <f t="shared" si="0"/>
        <v>0</v>
      </c>
    </row>
    <row r="26" spans="13:13" x14ac:dyDescent="0.25">
      <c r="M26">
        <f t="shared" si="0"/>
        <v>0</v>
      </c>
    </row>
    <row r="27" spans="13:13" x14ac:dyDescent="0.25">
      <c r="M27">
        <f t="shared" si="0"/>
        <v>0</v>
      </c>
    </row>
    <row r="28" spans="13:13" x14ac:dyDescent="0.25">
      <c r="M28">
        <f t="shared" si="0"/>
        <v>0</v>
      </c>
    </row>
    <row r="29" spans="13:13" x14ac:dyDescent="0.25">
      <c r="M29">
        <f t="shared" si="0"/>
        <v>0</v>
      </c>
    </row>
    <row r="30" spans="13:13" x14ac:dyDescent="0.25">
      <c r="M30">
        <f t="shared" si="0"/>
        <v>0</v>
      </c>
    </row>
    <row r="31" spans="13:13" x14ac:dyDescent="0.25">
      <c r="M31">
        <f t="shared" si="0"/>
        <v>0</v>
      </c>
    </row>
    <row r="32" spans="13:13" x14ac:dyDescent="0.25">
      <c r="M32">
        <f t="shared" si="0"/>
        <v>0</v>
      </c>
    </row>
    <row r="33" spans="13:13" x14ac:dyDescent="0.25">
      <c r="M33">
        <f t="shared" si="0"/>
        <v>0</v>
      </c>
    </row>
    <row r="34" spans="13:13" x14ac:dyDescent="0.25">
      <c r="M34">
        <f t="shared" si="0"/>
        <v>0</v>
      </c>
    </row>
    <row r="35" spans="13:13" x14ac:dyDescent="0.25">
      <c r="M35">
        <f t="shared" si="0"/>
        <v>0</v>
      </c>
    </row>
    <row r="36" spans="13:13" x14ac:dyDescent="0.25">
      <c r="M36">
        <f t="shared" si="0"/>
        <v>0</v>
      </c>
    </row>
    <row r="37" spans="13:13" x14ac:dyDescent="0.25">
      <c r="M37">
        <f t="shared" si="0"/>
        <v>0</v>
      </c>
    </row>
    <row r="38" spans="13:13" x14ac:dyDescent="0.25">
      <c r="M38">
        <f t="shared" si="0"/>
        <v>0</v>
      </c>
    </row>
    <row r="39" spans="13:13" x14ac:dyDescent="0.25">
      <c r="M39">
        <f t="shared" si="0"/>
        <v>0</v>
      </c>
    </row>
    <row r="40" spans="13:13" x14ac:dyDescent="0.25">
      <c r="M40">
        <f t="shared" si="0"/>
        <v>0</v>
      </c>
    </row>
    <row r="41" spans="13:13" x14ac:dyDescent="0.25">
      <c r="M41">
        <f t="shared" si="0"/>
        <v>0</v>
      </c>
    </row>
    <row r="42" spans="13:13" x14ac:dyDescent="0.25">
      <c r="M42">
        <f t="shared" si="0"/>
        <v>0</v>
      </c>
    </row>
    <row r="43" spans="13:13" x14ac:dyDescent="0.25">
      <c r="M43">
        <f t="shared" si="0"/>
        <v>0</v>
      </c>
    </row>
    <row r="44" spans="13:13" x14ac:dyDescent="0.25">
      <c r="M44">
        <f t="shared" si="0"/>
        <v>0</v>
      </c>
    </row>
    <row r="45" spans="13:13" x14ac:dyDescent="0.25">
      <c r="M45">
        <f t="shared" si="0"/>
        <v>0</v>
      </c>
    </row>
    <row r="46" spans="13:13" x14ac:dyDescent="0.25">
      <c r="M46">
        <f t="shared" si="0"/>
        <v>0</v>
      </c>
    </row>
    <row r="47" spans="13:13" x14ac:dyDescent="0.25">
      <c r="M47">
        <f t="shared" si="0"/>
        <v>0</v>
      </c>
    </row>
    <row r="48" spans="13:13" x14ac:dyDescent="0.25">
      <c r="M48">
        <f t="shared" si="0"/>
        <v>0</v>
      </c>
    </row>
    <row r="49" spans="13:13" x14ac:dyDescent="0.25">
      <c r="M49">
        <f t="shared" si="0"/>
        <v>0</v>
      </c>
    </row>
    <row r="50" spans="13:13" x14ac:dyDescent="0.25">
      <c r="M50">
        <f t="shared" si="0"/>
        <v>0</v>
      </c>
    </row>
    <row r="51" spans="13:13" x14ac:dyDescent="0.25">
      <c r="M51">
        <f t="shared" si="0"/>
        <v>0</v>
      </c>
    </row>
    <row r="52" spans="13:13" x14ac:dyDescent="0.25">
      <c r="M52">
        <f t="shared" si="0"/>
        <v>0</v>
      </c>
    </row>
    <row r="53" spans="13:13" x14ac:dyDescent="0.25">
      <c r="M53">
        <f t="shared" si="0"/>
        <v>0</v>
      </c>
    </row>
    <row r="54" spans="13:13" x14ac:dyDescent="0.25">
      <c r="M54">
        <f t="shared" si="0"/>
        <v>0</v>
      </c>
    </row>
    <row r="55" spans="13:13" x14ac:dyDescent="0.25">
      <c r="M55">
        <f t="shared" si="0"/>
        <v>0</v>
      </c>
    </row>
    <row r="56" spans="13:13" x14ac:dyDescent="0.25">
      <c r="M56">
        <f t="shared" si="0"/>
        <v>0</v>
      </c>
    </row>
    <row r="57" spans="13:13" x14ac:dyDescent="0.25">
      <c r="M57">
        <f t="shared" si="0"/>
        <v>0</v>
      </c>
    </row>
    <row r="58" spans="13:13" x14ac:dyDescent="0.25">
      <c r="M58">
        <f t="shared" si="0"/>
        <v>0</v>
      </c>
    </row>
    <row r="59" spans="13:13" x14ac:dyDescent="0.25">
      <c r="M59">
        <f t="shared" si="0"/>
        <v>0</v>
      </c>
    </row>
    <row r="60" spans="13:13" x14ac:dyDescent="0.25">
      <c r="M60">
        <f t="shared" si="0"/>
        <v>0</v>
      </c>
    </row>
    <row r="61" spans="13:13" x14ac:dyDescent="0.25">
      <c r="M61">
        <f t="shared" si="0"/>
        <v>0</v>
      </c>
    </row>
    <row r="62" spans="13:13" x14ac:dyDescent="0.25">
      <c r="M62">
        <f t="shared" si="0"/>
        <v>0</v>
      </c>
    </row>
    <row r="63" spans="13:13" x14ac:dyDescent="0.25">
      <c r="M63">
        <f t="shared" si="0"/>
        <v>0</v>
      </c>
    </row>
    <row r="64" spans="13:13" x14ac:dyDescent="0.25">
      <c r="M64">
        <f t="shared" si="0"/>
        <v>0</v>
      </c>
    </row>
    <row r="65" spans="13:13" x14ac:dyDescent="0.25">
      <c r="M65">
        <f t="shared" si="0"/>
        <v>0</v>
      </c>
    </row>
    <row r="66" spans="13:13" x14ac:dyDescent="0.25">
      <c r="M66">
        <f t="shared" si="0"/>
        <v>0</v>
      </c>
    </row>
    <row r="67" spans="13:13" x14ac:dyDescent="0.25">
      <c r="M67">
        <f t="shared" si="0"/>
        <v>0</v>
      </c>
    </row>
    <row r="68" spans="13:13" x14ac:dyDescent="0.25">
      <c r="M68">
        <f t="shared" si="0"/>
        <v>0</v>
      </c>
    </row>
    <row r="69" spans="13:13" x14ac:dyDescent="0.25">
      <c r="M69">
        <f t="shared" si="0"/>
        <v>0</v>
      </c>
    </row>
    <row r="70" spans="13:13" x14ac:dyDescent="0.25">
      <c r="M70">
        <f t="shared" si="0"/>
        <v>0</v>
      </c>
    </row>
    <row r="71" spans="13:13" x14ac:dyDescent="0.25">
      <c r="M71">
        <f t="shared" ref="M71:M120" si="1">L71*K71</f>
        <v>0</v>
      </c>
    </row>
    <row r="72" spans="13:13" x14ac:dyDescent="0.25">
      <c r="M72">
        <f t="shared" si="1"/>
        <v>0</v>
      </c>
    </row>
    <row r="73" spans="13:13" x14ac:dyDescent="0.25">
      <c r="M73">
        <f t="shared" si="1"/>
        <v>0</v>
      </c>
    </row>
    <row r="74" spans="13:13" x14ac:dyDescent="0.25">
      <c r="M74">
        <f t="shared" si="1"/>
        <v>0</v>
      </c>
    </row>
    <row r="75" spans="13:13" x14ac:dyDescent="0.25">
      <c r="M75">
        <f t="shared" si="1"/>
        <v>0</v>
      </c>
    </row>
    <row r="76" spans="13:13" x14ac:dyDescent="0.25">
      <c r="M76">
        <f t="shared" si="1"/>
        <v>0</v>
      </c>
    </row>
    <row r="77" spans="13:13" x14ac:dyDescent="0.25">
      <c r="M77">
        <f t="shared" si="1"/>
        <v>0</v>
      </c>
    </row>
    <row r="78" spans="13:13" x14ac:dyDescent="0.25">
      <c r="M78">
        <f t="shared" si="1"/>
        <v>0</v>
      </c>
    </row>
    <row r="79" spans="13:13" x14ac:dyDescent="0.25">
      <c r="M79">
        <f t="shared" si="1"/>
        <v>0</v>
      </c>
    </row>
    <row r="80" spans="13:13" x14ac:dyDescent="0.25">
      <c r="M80">
        <f t="shared" si="1"/>
        <v>0</v>
      </c>
    </row>
    <row r="81" spans="13:13" x14ac:dyDescent="0.25">
      <c r="M81">
        <f t="shared" si="1"/>
        <v>0</v>
      </c>
    </row>
    <row r="82" spans="13:13" x14ac:dyDescent="0.25">
      <c r="M82">
        <f t="shared" si="1"/>
        <v>0</v>
      </c>
    </row>
    <row r="83" spans="13:13" x14ac:dyDescent="0.25">
      <c r="M83">
        <f t="shared" si="1"/>
        <v>0</v>
      </c>
    </row>
    <row r="84" spans="13:13" x14ac:dyDescent="0.25">
      <c r="M84">
        <f t="shared" si="1"/>
        <v>0</v>
      </c>
    </row>
    <row r="85" spans="13:13" x14ac:dyDescent="0.25">
      <c r="M85">
        <f t="shared" si="1"/>
        <v>0</v>
      </c>
    </row>
    <row r="86" spans="13:13" x14ac:dyDescent="0.25">
      <c r="M86">
        <f t="shared" si="1"/>
        <v>0</v>
      </c>
    </row>
    <row r="87" spans="13:13" x14ac:dyDescent="0.25">
      <c r="M87">
        <f t="shared" si="1"/>
        <v>0</v>
      </c>
    </row>
    <row r="88" spans="13:13" x14ac:dyDescent="0.25">
      <c r="M88">
        <f t="shared" si="1"/>
        <v>0</v>
      </c>
    </row>
    <row r="89" spans="13:13" x14ac:dyDescent="0.25">
      <c r="M89">
        <f t="shared" si="1"/>
        <v>0</v>
      </c>
    </row>
    <row r="90" spans="13:13" x14ac:dyDescent="0.25">
      <c r="M90">
        <f t="shared" si="1"/>
        <v>0</v>
      </c>
    </row>
    <row r="91" spans="13:13" x14ac:dyDescent="0.25">
      <c r="M91">
        <f t="shared" si="1"/>
        <v>0</v>
      </c>
    </row>
    <row r="92" spans="13:13" x14ac:dyDescent="0.25">
      <c r="M92">
        <f t="shared" si="1"/>
        <v>0</v>
      </c>
    </row>
    <row r="93" spans="13:13" x14ac:dyDescent="0.25">
      <c r="M93">
        <f t="shared" si="1"/>
        <v>0</v>
      </c>
    </row>
    <row r="94" spans="13:13" x14ac:dyDescent="0.25">
      <c r="M94">
        <f t="shared" si="1"/>
        <v>0</v>
      </c>
    </row>
    <row r="95" spans="13:13" x14ac:dyDescent="0.25">
      <c r="M95">
        <f t="shared" si="1"/>
        <v>0</v>
      </c>
    </row>
    <row r="96" spans="13:13" x14ac:dyDescent="0.25">
      <c r="M96">
        <f t="shared" si="1"/>
        <v>0</v>
      </c>
    </row>
    <row r="97" spans="13:13" x14ac:dyDescent="0.25">
      <c r="M97">
        <f t="shared" si="1"/>
        <v>0</v>
      </c>
    </row>
    <row r="98" spans="13:13" x14ac:dyDescent="0.25">
      <c r="M98">
        <f t="shared" si="1"/>
        <v>0</v>
      </c>
    </row>
    <row r="99" spans="13:13" x14ac:dyDescent="0.25">
      <c r="M99">
        <f t="shared" si="1"/>
        <v>0</v>
      </c>
    </row>
    <row r="100" spans="13:13" x14ac:dyDescent="0.25">
      <c r="M100">
        <f t="shared" si="1"/>
        <v>0</v>
      </c>
    </row>
    <row r="101" spans="13:13" x14ac:dyDescent="0.25">
      <c r="M101">
        <f t="shared" si="1"/>
        <v>0</v>
      </c>
    </row>
    <row r="102" spans="13:13" x14ac:dyDescent="0.25">
      <c r="M102">
        <f t="shared" si="1"/>
        <v>0</v>
      </c>
    </row>
    <row r="103" spans="13:13" x14ac:dyDescent="0.25">
      <c r="M103">
        <f t="shared" si="1"/>
        <v>0</v>
      </c>
    </row>
    <row r="104" spans="13:13" x14ac:dyDescent="0.25">
      <c r="M104">
        <f t="shared" si="1"/>
        <v>0</v>
      </c>
    </row>
    <row r="105" spans="13:13" x14ac:dyDescent="0.25">
      <c r="M105">
        <f t="shared" si="1"/>
        <v>0</v>
      </c>
    </row>
    <row r="106" spans="13:13" x14ac:dyDescent="0.25">
      <c r="M106">
        <f t="shared" si="1"/>
        <v>0</v>
      </c>
    </row>
    <row r="107" spans="13:13" x14ac:dyDescent="0.25">
      <c r="M107">
        <f t="shared" si="1"/>
        <v>0</v>
      </c>
    </row>
    <row r="108" spans="13:13" x14ac:dyDescent="0.25">
      <c r="M108">
        <f t="shared" si="1"/>
        <v>0</v>
      </c>
    </row>
    <row r="109" spans="13:13" x14ac:dyDescent="0.25">
      <c r="M109">
        <f t="shared" si="1"/>
        <v>0</v>
      </c>
    </row>
    <row r="110" spans="13:13" x14ac:dyDescent="0.25">
      <c r="M110">
        <f t="shared" si="1"/>
        <v>0</v>
      </c>
    </row>
    <row r="111" spans="13:13" x14ac:dyDescent="0.25">
      <c r="M111">
        <f t="shared" si="1"/>
        <v>0</v>
      </c>
    </row>
    <row r="112" spans="13:13" x14ac:dyDescent="0.25">
      <c r="M112">
        <f t="shared" si="1"/>
        <v>0</v>
      </c>
    </row>
    <row r="113" spans="13:13" x14ac:dyDescent="0.25">
      <c r="M113">
        <f t="shared" si="1"/>
        <v>0</v>
      </c>
    </row>
    <row r="114" spans="13:13" x14ac:dyDescent="0.25">
      <c r="M114">
        <f t="shared" si="1"/>
        <v>0</v>
      </c>
    </row>
    <row r="115" spans="13:13" x14ac:dyDescent="0.25">
      <c r="M115">
        <f t="shared" si="1"/>
        <v>0</v>
      </c>
    </row>
    <row r="116" spans="13:13" x14ac:dyDescent="0.25">
      <c r="M116">
        <f t="shared" si="1"/>
        <v>0</v>
      </c>
    </row>
    <row r="117" spans="13:13" x14ac:dyDescent="0.25">
      <c r="M117">
        <f t="shared" si="1"/>
        <v>0</v>
      </c>
    </row>
    <row r="118" spans="13:13" x14ac:dyDescent="0.25">
      <c r="M118">
        <f t="shared" si="1"/>
        <v>0</v>
      </c>
    </row>
    <row r="119" spans="13:13" x14ac:dyDescent="0.25">
      <c r="M119">
        <f t="shared" si="1"/>
        <v>0</v>
      </c>
    </row>
    <row r="120" spans="13:13" x14ac:dyDescent="0.25">
      <c r="M120">
        <f t="shared" si="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Перечень1</vt:lpstr>
      <vt:lpstr>Перечень</vt:lpstr>
      <vt:lpstr>Отчет</vt:lpstr>
      <vt:lpstr>Перечень!Область_печати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2023-01-09T07:11:15Z</dcterms:modified>
</cp:coreProperties>
</file>